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15" windowHeight="9240" activeTab="3"/>
  </bookViews>
  <sheets>
    <sheet name="Büromaterial" sheetId="1" r:id="rId1"/>
    <sheet name="ÜL-Vergütung" sheetId="2" r:id="rId2"/>
    <sheet name="Reisekosten_Inland" sheetId="3" r:id="rId3"/>
    <sheet name="Reisekosten_Ausland" sheetId="4" r:id="rId4"/>
    <sheet name="Bewirtung" sheetId="5" r:id="rId5"/>
    <sheet name="Eigenbeleg" sheetId="6" r:id="rId6"/>
    <sheet name="Tabelle2" sheetId="7" r:id="rId7"/>
    <sheet name="Tabelle3" sheetId="8" r:id="rId8"/>
  </sheets>
  <definedNames/>
  <calcPr fullCalcOnLoad="1"/>
</workbook>
</file>

<file path=xl/comments3.xml><?xml version="1.0" encoding="utf-8"?>
<comments xmlns="http://schemas.openxmlformats.org/spreadsheetml/2006/main">
  <authors>
    <author>Auer</author>
  </authors>
  <commentList>
    <comment ref="F21" authorId="0">
      <text>
        <r>
          <rPr>
            <b/>
            <sz val="9"/>
            <rFont val="Tahoma"/>
            <family val="2"/>
          </rPr>
          <t>Anzahl der gefahrenen Kilometer mit PKW</t>
        </r>
      </text>
    </comment>
    <comment ref="F19" authorId="0">
      <text>
        <r>
          <rPr>
            <b/>
            <sz val="9"/>
            <rFont val="Tahoma"/>
            <family val="2"/>
          </rPr>
          <t>Art der Beförderung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Vorname und Nachname des Abrechnenden</t>
        </r>
      </text>
    </comment>
    <comment ref="E11" authorId="0">
      <text>
        <r>
          <rPr>
            <b/>
            <sz val="9"/>
            <rFont val="Tahoma"/>
            <family val="2"/>
          </rPr>
          <t>Straße, Hausnummer, PLZ und Ort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>Grund der Abrechnung, z.B. DTSDV-Formenlehrgang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Reiseziel</t>
        </r>
      </text>
    </comment>
    <comment ref="B26" authorId="0">
      <text>
        <r>
          <rPr>
            <b/>
            <sz val="9"/>
            <rFont val="Tahoma"/>
            <family val="2"/>
          </rPr>
          <t>Nachname des ersten Mitfahrers</t>
        </r>
      </text>
    </comment>
    <comment ref="B27" authorId="0">
      <text>
        <r>
          <rPr>
            <b/>
            <sz val="9"/>
            <rFont val="Tahoma"/>
            <family val="2"/>
          </rPr>
          <t>Nachname des zweiten Mitfahrers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Nachname des dritten Mitfahrers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Nachname des vierten Mitfahrers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Vorname des ersten Mitfahrers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rFont val="Tahoma"/>
            <family val="2"/>
          </rPr>
          <t>Vorname des zweiten Mitfahrers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Vorname des dritten Mitfahrers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Vorname des vierten Mitfahrers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Pauschaler Kilometersatz mit PKW pro Kilometer für jeden weiteren Mitfahrer</t>
        </r>
      </text>
    </comment>
    <comment ref="G22" authorId="0">
      <text>
        <r>
          <rPr>
            <b/>
            <sz val="9"/>
            <rFont val="Tahoma"/>
            <family val="2"/>
          </rPr>
          <t>Pauschaler Kilometersatz mit PKW pro Kilometer für den Fahrer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2"/>
          </rPr>
          <t>Tag der Hinfahrt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>Tag der Rückfahrt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Auer</author>
  </authors>
  <commentList>
    <comment ref="D19" authorId="0">
      <text>
        <r>
          <rPr>
            <b/>
            <sz val="9"/>
            <rFont val="Tahoma"/>
            <family val="2"/>
          </rPr>
          <t>Tag der Rückfahrt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>Tag der Hinfahrt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Reiseziel</t>
        </r>
      </text>
    </comment>
    <comment ref="D13" authorId="0">
      <text>
        <r>
          <rPr>
            <b/>
            <sz val="9"/>
            <rFont val="Tahoma"/>
            <family val="2"/>
          </rPr>
          <t>z.B. WTSDA-Meisterlehrgang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>Straße, Hausnummer, PLZ und Ort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Vorname und Nachname des Abrechnenden</t>
        </r>
      </text>
    </comment>
    <comment ref="B51" authorId="0">
      <text>
        <r>
          <rPr>
            <b/>
            <sz val="9"/>
            <rFont val="Tahoma"/>
            <family val="2"/>
          </rPr>
          <t>Aufwendungen wie z.B. Gepäckaufbewahrung, Telefongespräche, Trinkgelder</t>
        </r>
      </text>
    </comment>
    <comment ref="B53" authorId="0">
      <text>
        <r>
          <rPr>
            <b/>
            <sz val="9"/>
            <rFont val="Tahoma"/>
            <family val="2"/>
          </rPr>
          <t>Aufwendungen wie z.B. Gepäckaufbewahrung, Telefongespräche, Trinkgelder</t>
        </r>
      </text>
    </comment>
    <comment ref="B55" authorId="0">
      <text>
        <r>
          <rPr>
            <b/>
            <sz val="9"/>
            <rFont val="Tahoma"/>
            <family val="2"/>
          </rPr>
          <t>Aufwendungen wie z.B. Gepäckaufbewahrung, Telefongespräche, Trinkgelder</t>
        </r>
      </text>
    </comment>
  </commentList>
</comments>
</file>

<file path=xl/sharedStrings.xml><?xml version="1.0" encoding="utf-8"?>
<sst xmlns="http://schemas.openxmlformats.org/spreadsheetml/2006/main" count="128" uniqueCount="81">
  <si>
    <t>DTSDV e.V. Germany, gemeinnützig</t>
  </si>
  <si>
    <t>Name:</t>
  </si>
  <si>
    <t>Funktion:</t>
  </si>
  <si>
    <t>Adresse:</t>
  </si>
  <si>
    <t>Datum</t>
  </si>
  <si>
    <t>Betrag in €</t>
  </si>
  <si>
    <t>Summe der Ausgaben in Euro</t>
  </si>
  <si>
    <t>Ort und Datum</t>
  </si>
  <si>
    <t>Unterschrift</t>
  </si>
  <si>
    <r>
      <t xml:space="preserve">Deutsche Tang Soo Do Vereinigung e.V. Germany, gemeinnützig </t>
    </r>
    <r>
      <rPr>
        <sz val="7.5"/>
        <color indexed="8"/>
        <rFont val="Wingdings"/>
        <family val="0"/>
      </rPr>
      <t>­</t>
    </r>
    <r>
      <rPr>
        <sz val="7.5"/>
        <color indexed="8"/>
        <rFont val="Arial"/>
        <family val="2"/>
      </rPr>
      <t xml:space="preserve"> Geschäftsstelle - Palsweiserstr. 5i, 82140 Olching
Tel./Fax: +49-(0)8142 - 13773 / - 179972 </t>
    </r>
    <r>
      <rPr>
        <sz val="7.5"/>
        <color indexed="8"/>
        <rFont val="Wingdings"/>
        <family val="0"/>
      </rPr>
      <t>­</t>
    </r>
    <r>
      <rPr>
        <sz val="7.5"/>
        <color indexed="8"/>
        <rFont val="Arial"/>
        <family val="2"/>
      </rPr>
      <t xml:space="preserve"> eMail: dtsdv.trogemann@t-online.de </t>
    </r>
    <r>
      <rPr>
        <sz val="7.5"/>
        <color indexed="8"/>
        <rFont val="Wingdings"/>
        <family val="0"/>
      </rPr>
      <t>­</t>
    </r>
    <r>
      <rPr>
        <sz val="7.5"/>
        <color indexed="8"/>
        <rFont val="Arial"/>
        <family val="2"/>
      </rPr>
      <t xml:space="preserve"> Website: http://www.dtsdv.de</t>
    </r>
  </si>
  <si>
    <r>
      <rPr>
        <b/>
        <sz val="11"/>
        <color indexed="8"/>
        <rFont val="Arial"/>
        <family val="2"/>
      </rPr>
      <t>Bezeichnung der Anschaffung und Ausgabe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(Belege bitte beifügen)</t>
    </r>
  </si>
  <si>
    <t>Übungsleiter-Abrechnung</t>
  </si>
  <si>
    <t>Ort der Veranstaltung</t>
  </si>
  <si>
    <t>Zeitraum</t>
  </si>
  <si>
    <t>Stunden</t>
  </si>
  <si>
    <t>Stundensatz</t>
  </si>
  <si>
    <t>für Trainertätigkeit beim DTSDV-Lehrgang:</t>
  </si>
  <si>
    <t>Abrechnung für Büromaterial, Telefon, Porto</t>
  </si>
  <si>
    <t>und sonstige Ausgaben für die DTSDV e.V.</t>
  </si>
  <si>
    <t>Grund der Abrechnung:</t>
  </si>
  <si>
    <t>Abrechnender:</t>
  </si>
  <si>
    <t>Ort:</t>
  </si>
  <si>
    <t>Tag der Hinfahrt:</t>
  </si>
  <si>
    <t>Tag der Rückfahrt:</t>
  </si>
  <si>
    <t>PKW</t>
  </si>
  <si>
    <t>Name</t>
  </si>
  <si>
    <t>Vorname</t>
  </si>
  <si>
    <t xml:space="preserve">1. </t>
  </si>
  <si>
    <t xml:space="preserve">2. </t>
  </si>
  <si>
    <t xml:space="preserve">3. </t>
  </si>
  <si>
    <t xml:space="preserve">4. </t>
  </si>
  <si>
    <t xml:space="preserve">     Mitgenomene Personen:</t>
  </si>
  <si>
    <t>Übernachtungskosten</t>
  </si>
  <si>
    <t xml:space="preserve"> km     x </t>
  </si>
  <si>
    <t>Mit der Reise verbundene sonstige Kosten</t>
  </si>
  <si>
    <t>Auszahlungsbetrag in Euro:</t>
  </si>
  <si>
    <t>Abrechnung Bewirtungskosten</t>
  </si>
  <si>
    <t>Tag der Bewirtung</t>
  </si>
  <si>
    <t>Ort der Bewirtung (genaue Angaben)</t>
  </si>
  <si>
    <t>Bewirtete Personen</t>
  </si>
  <si>
    <t>Anlass der Bewirtung</t>
  </si>
  <si>
    <t>Höhe der Aufwendungen</t>
  </si>
  <si>
    <t>Bei Bewirtung in Gaststätten</t>
  </si>
  <si>
    <t>Bei anderen Bewirtungen</t>
  </si>
  <si>
    <t>Eigenbeleg</t>
  </si>
  <si>
    <t>für Monat:</t>
  </si>
  <si>
    <t>Jahr:</t>
  </si>
  <si>
    <t>Ausgaben</t>
  </si>
  <si>
    <t>€</t>
  </si>
  <si>
    <t>Aufwendungen ohne Belegnachweis für:</t>
  </si>
  <si>
    <t>Fahrtkosten</t>
  </si>
  <si>
    <t>Reisekostenabrechnung</t>
  </si>
  <si>
    <t>Ausland</t>
  </si>
  <si>
    <t>Inland</t>
  </si>
  <si>
    <t>Bahnticket</t>
  </si>
  <si>
    <t>Flugticket</t>
  </si>
  <si>
    <t>Mietwagen</t>
  </si>
  <si>
    <t>Übergepäck</t>
  </si>
  <si>
    <t>Maut</t>
  </si>
  <si>
    <t>Taxi</t>
  </si>
  <si>
    <t>Summe</t>
  </si>
  <si>
    <t>sonstiges</t>
  </si>
  <si>
    <t>Übernachtungskosten lt. Einzelnachweis</t>
  </si>
  <si>
    <t>Hotel</t>
  </si>
  <si>
    <t>sonstige Reisenebenkosten</t>
  </si>
  <si>
    <t>S-Bahn-/U-Bahn-Ticket</t>
  </si>
  <si>
    <t>Summe:</t>
  </si>
  <si>
    <t>km-Satz Fahrer:</t>
  </si>
  <si>
    <t>km-Satz Mitfahrer:</t>
  </si>
  <si>
    <r>
      <t xml:space="preserve">Art der Beförderung ( </t>
    </r>
    <r>
      <rPr>
        <sz val="11"/>
        <color indexed="8"/>
        <rFont val="Wingdings 2"/>
        <family val="1"/>
      </rPr>
      <t>u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PKW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Wingdings 2"/>
        <family val="1"/>
      </rPr>
      <t>v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Zug</t>
    </r>
    <r>
      <rPr>
        <sz val="11"/>
        <color indexed="8"/>
        <rFont val="Arial"/>
        <family val="2"/>
      </rPr>
      <t xml:space="preserve">, </t>
    </r>
    <r>
      <rPr>
        <sz val="11"/>
        <color indexed="8"/>
        <rFont val="Wingdings 2"/>
        <family val="1"/>
      </rPr>
      <t>w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Flugzeug</t>
    </r>
    <r>
      <rPr>
        <sz val="11"/>
        <color indexed="8"/>
        <rFont val="Arial"/>
        <family val="2"/>
      </rPr>
      <t>):</t>
    </r>
  </si>
  <si>
    <r>
      <t xml:space="preserve"> </t>
    </r>
    <r>
      <rPr>
        <sz val="11"/>
        <color indexed="8"/>
        <rFont val="Wingdings 2"/>
        <family val="1"/>
      </rPr>
      <t>u</t>
    </r>
    <r>
      <rPr>
        <sz val="11"/>
        <color indexed="8"/>
        <rFont val="Arial"/>
        <family val="2"/>
      </rPr>
      <t xml:space="preserve"> 2) </t>
    </r>
    <r>
      <rPr>
        <b/>
        <sz val="11"/>
        <color indexed="8"/>
        <rFont val="Arial"/>
        <family val="2"/>
      </rPr>
      <t>Mietwagenkosten</t>
    </r>
  </si>
  <si>
    <t>Tag der Hin- und Rückfahrt:</t>
  </si>
  <si>
    <t>Ticket:</t>
  </si>
  <si>
    <t xml:space="preserve">     sonstige damit verbundene Konsten:</t>
  </si>
  <si>
    <r>
      <t xml:space="preserve"> </t>
    </r>
    <r>
      <rPr>
        <sz val="11"/>
        <color indexed="8"/>
        <rFont val="Wingdings 2"/>
        <family val="1"/>
      </rPr>
      <t>w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Flugkosten</t>
    </r>
  </si>
  <si>
    <r>
      <t xml:space="preserve"> </t>
    </r>
    <r>
      <rPr>
        <sz val="11"/>
        <color indexed="8"/>
        <rFont val="Wingdings 2"/>
        <family val="1"/>
      </rPr>
      <t>v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Beförderungskosten mit Zug</t>
    </r>
  </si>
  <si>
    <r>
      <t xml:space="preserve"> </t>
    </r>
    <r>
      <rPr>
        <sz val="11"/>
        <color indexed="8"/>
        <rFont val="Wingdings 2"/>
        <family val="1"/>
      </rPr>
      <t>u</t>
    </r>
    <r>
      <rPr>
        <sz val="11"/>
        <color indexed="8"/>
        <rFont val="Arial"/>
        <family val="2"/>
      </rPr>
      <t xml:space="preserve"> 1) </t>
    </r>
    <r>
      <rPr>
        <b/>
        <sz val="11"/>
        <color indexed="8"/>
        <rFont val="Arial"/>
        <family val="2"/>
      </rPr>
      <t>Eigener PKW:</t>
    </r>
    <r>
      <rPr>
        <sz val="11"/>
        <color indexed="8"/>
        <rFont val="Arial"/>
        <family val="2"/>
      </rPr>
      <t xml:space="preserve"> Anzahl gefahrene Km</t>
    </r>
  </si>
  <si>
    <t>laut beigefügter Rechnung</t>
  </si>
  <si>
    <t>Folgende Ausgaben wurden bereits beglichen</t>
  </si>
  <si>
    <t>Somit aktuell verbleibender Auszahlungsbetrag</t>
  </si>
  <si>
    <t>gez. K. Trogemann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</si>
</sst>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&quot;€&quot;"/>
    <numFmt numFmtId="170" formatCode="mmm\ yyyy"/>
  </numFmts>
  <fonts count="35"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sz val="7.5"/>
      <color indexed="8"/>
      <name val="Wingdings"/>
      <family val="0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Wingdings 2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23"/>
      <name val="Arial"/>
      <family val="2"/>
    </font>
    <font>
      <sz val="10"/>
      <color indexed="8"/>
      <name val="Wingdings"/>
      <family val="0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u val="double"/>
      <sz val="11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160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9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NumberFormat="1" applyAlignment="1">
      <alignment/>
    </xf>
    <xf numFmtId="169" fontId="1" fillId="6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6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7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6" borderId="10" xfId="0" applyFont="1" applyFill="1" applyBorder="1" applyAlignment="1">
      <alignment horizontal="left"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4" fontId="2" fillId="6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1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169" fontId="0" fillId="0" borderId="0" xfId="0" applyNumberFormat="1" applyAlignment="1">
      <alignment/>
    </xf>
    <xf numFmtId="14" fontId="2" fillId="6" borderId="10" xfId="0" applyNumberFormat="1" applyFont="1" applyFill="1" applyBorder="1" applyAlignment="1">
      <alignment horizontal="left"/>
    </xf>
    <xf numFmtId="0" fontId="0" fillId="6" borderId="11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4" fontId="2" fillId="6" borderId="11" xfId="0" applyNumberFormat="1" applyFont="1" applyFill="1" applyBorder="1" applyAlignment="1">
      <alignment/>
    </xf>
    <xf numFmtId="0" fontId="2" fillId="6" borderId="0" xfId="0" applyFont="1" applyFill="1" applyBorder="1" applyAlignment="1">
      <alignment horizontal="left"/>
    </xf>
    <xf numFmtId="0" fontId="2" fillId="6" borderId="12" xfId="0" applyFont="1" applyFill="1" applyBorder="1" applyAlignment="1">
      <alignment/>
    </xf>
    <xf numFmtId="4" fontId="2" fillId="6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169" fontId="1" fillId="0" borderId="25" xfId="0" applyNumberFormat="1" applyFont="1" applyFill="1" applyBorder="1" applyAlignment="1">
      <alignment/>
    </xf>
    <xf numFmtId="4" fontId="2" fillId="6" borderId="26" xfId="0" applyNumberFormat="1" applyFont="1" applyFill="1" applyBorder="1" applyAlignment="1">
      <alignment/>
    </xf>
    <xf numFmtId="169" fontId="2" fillId="0" borderId="2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4" fontId="2" fillId="0" borderId="24" xfId="0" applyNumberFormat="1" applyFont="1" applyFill="1" applyBorder="1" applyAlignment="1">
      <alignment horizontal="left"/>
    </xf>
    <xf numFmtId="0" fontId="1" fillId="0" borderId="13" xfId="0" applyFont="1" applyBorder="1" applyAlignment="1">
      <alignment/>
    </xf>
    <xf numFmtId="169" fontId="1" fillId="6" borderId="10" xfId="0" applyNumberFormat="1" applyFont="1" applyFill="1" applyBorder="1" applyAlignment="1">
      <alignment/>
    </xf>
    <xf numFmtId="169" fontId="2" fillId="0" borderId="26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6" borderId="26" xfId="0" applyNumberFormat="1" applyFont="1" applyFill="1" applyBorder="1" applyAlignment="1">
      <alignment/>
    </xf>
    <xf numFmtId="169" fontId="0" fillId="0" borderId="26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69" fontId="1" fillId="0" borderId="28" xfId="0" applyNumberFormat="1" applyFont="1" applyBorder="1" applyAlignment="1">
      <alignment/>
    </xf>
    <xf numFmtId="3" fontId="1" fillId="6" borderId="26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4" fontId="2" fillId="0" borderId="2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169" fontId="1" fillId="0" borderId="31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69" fontId="3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2" fillId="6" borderId="32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left"/>
    </xf>
    <xf numFmtId="0" fontId="27" fillId="0" borderId="14" xfId="0" applyFont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6" borderId="0" xfId="0" applyFont="1" applyFill="1" applyAlignment="1">
      <alignment horizontal="left"/>
    </xf>
    <xf numFmtId="0" fontId="0" fillId="0" borderId="33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4" fontId="1" fillId="6" borderId="1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5" fillId="6" borderId="26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14" fontId="1" fillId="6" borderId="10" xfId="0" applyNumberFormat="1" applyFont="1" applyFill="1" applyBorder="1" applyAlignment="1">
      <alignment horizontal="center"/>
    </xf>
    <xf numFmtId="44" fontId="15" fillId="6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4" fontId="2" fillId="6" borderId="11" xfId="0" applyNumberFormat="1" applyFont="1" applyFill="1" applyBorder="1" applyAlignment="1">
      <alignment horizontal="right"/>
    </xf>
    <xf numFmtId="4" fontId="2" fillId="6" borderId="10" xfId="0" applyNumberFormat="1" applyFont="1" applyFill="1" applyBorder="1" applyAlignment="1">
      <alignment horizontal="right"/>
    </xf>
    <xf numFmtId="0" fontId="2" fillId="6" borderId="11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0" fontId="32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169" fontId="33" fillId="0" borderId="38" xfId="0" applyNumberFormat="1" applyFont="1" applyFill="1" applyBorder="1" applyAlignment="1">
      <alignment horizontal="right"/>
    </xf>
    <xf numFmtId="169" fontId="33" fillId="0" borderId="39" xfId="0" applyNumberFormat="1" applyFont="1" applyFill="1" applyBorder="1" applyAlignment="1">
      <alignment horizontal="right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0</xdr:row>
      <xdr:rowOff>47625</xdr:rowOff>
    </xdr:from>
    <xdr:to>
      <xdr:col>8</xdr:col>
      <xdr:colOff>0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76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0</xdr:row>
      <xdr:rowOff>47625</xdr:rowOff>
    </xdr:from>
    <xdr:to>
      <xdr:col>7</xdr:col>
      <xdr:colOff>619125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76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47625</xdr:rowOff>
    </xdr:from>
    <xdr:to>
      <xdr:col>8</xdr:col>
      <xdr:colOff>685800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476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13</xdr:col>
      <xdr:colOff>0</xdr:colOff>
      <xdr:row>4</xdr:row>
      <xdr:rowOff>19050</xdr:rowOff>
    </xdr:to>
    <xdr:pic>
      <xdr:nvPicPr>
        <xdr:cNvPr id="1" name="7F9AD198-8FC9-4CCF-9B6E-C71390A112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953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38100</xdr:rowOff>
    </xdr:from>
    <xdr:to>
      <xdr:col>14</xdr:col>
      <xdr:colOff>47625</xdr:colOff>
      <xdr:row>4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810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0</xdr:row>
      <xdr:rowOff>47625</xdr:rowOff>
    </xdr:from>
    <xdr:to>
      <xdr:col>14</xdr:col>
      <xdr:colOff>38100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476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0"/>
  <sheetViews>
    <sheetView zoomScalePageLayoutView="0" workbookViewId="0" topLeftCell="A13">
      <selection activeCell="A46" sqref="A46:D46"/>
    </sheetView>
  </sheetViews>
  <sheetFormatPr defaultColWidth="11.421875" defaultRowHeight="12.75"/>
  <cols>
    <col min="3" max="3" width="7.8515625" style="0" customWidth="1"/>
    <col min="9" max="10" width="2.00390625" style="0" customWidth="1"/>
  </cols>
  <sheetData>
    <row r="3" ht="27.75">
      <c r="A3" s="3" t="s">
        <v>0</v>
      </c>
    </row>
    <row r="6" ht="20.25">
      <c r="A6" s="2" t="s">
        <v>17</v>
      </c>
    </row>
    <row r="7" spans="1:8" ht="15">
      <c r="A7" s="121" t="s">
        <v>18</v>
      </c>
      <c r="B7" s="121"/>
      <c r="C7" s="121"/>
      <c r="D7" s="121"/>
      <c r="E7" s="121"/>
      <c r="F7" s="121"/>
      <c r="G7" s="121"/>
      <c r="H7" s="121"/>
    </row>
    <row r="10" spans="1:8" ht="15">
      <c r="A10" s="4" t="s">
        <v>1</v>
      </c>
      <c r="B10" s="120"/>
      <c r="C10" s="120"/>
      <c r="D10" s="120"/>
      <c r="E10" s="4" t="s">
        <v>2</v>
      </c>
      <c r="F10" s="120"/>
      <c r="G10" s="120"/>
      <c r="H10" s="120"/>
    </row>
    <row r="11" spans="1:13" ht="14.25">
      <c r="A11" s="5"/>
      <c r="B11" s="5"/>
      <c r="C11" s="5"/>
      <c r="D11" s="5"/>
      <c r="E11" s="5"/>
      <c r="F11" s="5"/>
      <c r="G11" s="5"/>
      <c r="H11" s="5"/>
      <c r="M11" s="11"/>
    </row>
    <row r="12" spans="1:13" ht="15">
      <c r="A12" s="4" t="s">
        <v>3</v>
      </c>
      <c r="B12" s="120"/>
      <c r="C12" s="120"/>
      <c r="D12" s="120"/>
      <c r="E12" s="120"/>
      <c r="F12" s="120"/>
      <c r="G12" s="120"/>
      <c r="H12" s="120"/>
      <c r="M12" s="11"/>
    </row>
    <row r="14" spans="1:8" ht="14.25">
      <c r="A14" s="5"/>
      <c r="B14" s="5"/>
      <c r="C14" s="5"/>
      <c r="D14" s="5"/>
      <c r="E14" s="5"/>
      <c r="F14" s="5"/>
      <c r="G14" s="5"/>
      <c r="H14" s="5"/>
    </row>
    <row r="15" spans="1:8" ht="15">
      <c r="A15" s="66" t="s">
        <v>4</v>
      </c>
      <c r="B15" s="73" t="s">
        <v>10</v>
      </c>
      <c r="C15" s="68"/>
      <c r="D15" s="68"/>
      <c r="E15" s="68"/>
      <c r="F15" s="68"/>
      <c r="G15" s="68"/>
      <c r="H15" s="69" t="s">
        <v>5</v>
      </c>
    </row>
    <row r="16" spans="1:8" ht="15.75" customHeight="1">
      <c r="A16" s="59"/>
      <c r="B16" s="115"/>
      <c r="C16" s="116"/>
      <c r="D16" s="116"/>
      <c r="E16" s="116"/>
      <c r="F16" s="116"/>
      <c r="G16" s="117"/>
      <c r="H16" s="62"/>
    </row>
    <row r="17" spans="1:8" ht="15.75" customHeight="1">
      <c r="A17" s="59"/>
      <c r="B17" s="115"/>
      <c r="C17" s="116"/>
      <c r="D17" s="116"/>
      <c r="E17" s="116"/>
      <c r="F17" s="116"/>
      <c r="G17" s="117"/>
      <c r="H17" s="62"/>
    </row>
    <row r="18" spans="1:8" ht="15.75" customHeight="1">
      <c r="A18" s="59"/>
      <c r="B18" s="115"/>
      <c r="C18" s="116"/>
      <c r="D18" s="116"/>
      <c r="E18" s="116"/>
      <c r="F18" s="116"/>
      <c r="G18" s="117"/>
      <c r="H18" s="62"/>
    </row>
    <row r="19" spans="1:8" ht="15.75" customHeight="1">
      <c r="A19" s="48"/>
      <c r="B19" s="115"/>
      <c r="C19" s="116"/>
      <c r="D19" s="116"/>
      <c r="E19" s="116"/>
      <c r="F19" s="116"/>
      <c r="G19" s="117"/>
      <c r="H19" s="62"/>
    </row>
    <row r="20" spans="1:8" ht="15.75" customHeight="1">
      <c r="A20" s="48"/>
      <c r="B20" s="115"/>
      <c r="C20" s="116"/>
      <c r="D20" s="116"/>
      <c r="E20" s="116"/>
      <c r="F20" s="116"/>
      <c r="G20" s="117"/>
      <c r="H20" s="62"/>
    </row>
    <row r="21" spans="1:8" ht="15.75" customHeight="1">
      <c r="A21" s="48"/>
      <c r="B21" s="115"/>
      <c r="C21" s="116"/>
      <c r="D21" s="116"/>
      <c r="E21" s="116"/>
      <c r="F21" s="116"/>
      <c r="G21" s="117"/>
      <c r="H21" s="62"/>
    </row>
    <row r="22" spans="1:8" ht="15.75" customHeight="1">
      <c r="A22" s="48"/>
      <c r="B22" s="115"/>
      <c r="C22" s="116"/>
      <c r="D22" s="116"/>
      <c r="E22" s="116"/>
      <c r="F22" s="116"/>
      <c r="G22" s="117"/>
      <c r="H22" s="62"/>
    </row>
    <row r="23" spans="1:8" ht="15.75" customHeight="1">
      <c r="A23" s="48"/>
      <c r="B23" s="115"/>
      <c r="C23" s="116"/>
      <c r="D23" s="116"/>
      <c r="E23" s="116"/>
      <c r="F23" s="116"/>
      <c r="G23" s="117"/>
      <c r="H23" s="62"/>
    </row>
    <row r="24" spans="1:8" ht="15.75" customHeight="1">
      <c r="A24" s="48"/>
      <c r="B24" s="115"/>
      <c r="C24" s="116"/>
      <c r="D24" s="116"/>
      <c r="E24" s="116"/>
      <c r="F24" s="116"/>
      <c r="G24" s="117"/>
      <c r="H24" s="62"/>
    </row>
    <row r="25" spans="1:8" ht="15.75" customHeight="1">
      <c r="A25" s="48"/>
      <c r="B25" s="115"/>
      <c r="C25" s="116"/>
      <c r="D25" s="116"/>
      <c r="E25" s="116"/>
      <c r="F25" s="116"/>
      <c r="G25" s="117"/>
      <c r="H25" s="62"/>
    </row>
    <row r="26" spans="1:8" ht="15.75" customHeight="1">
      <c r="A26" s="48"/>
      <c r="B26" s="115"/>
      <c r="C26" s="116"/>
      <c r="D26" s="116"/>
      <c r="E26" s="116"/>
      <c r="F26" s="116"/>
      <c r="G26" s="117"/>
      <c r="H26" s="62"/>
    </row>
    <row r="27" spans="1:8" ht="15.75" customHeight="1">
      <c r="A27" s="48"/>
      <c r="B27" s="115"/>
      <c r="C27" s="116"/>
      <c r="D27" s="116"/>
      <c r="E27" s="116"/>
      <c r="F27" s="116"/>
      <c r="G27" s="117"/>
      <c r="H27" s="62"/>
    </row>
    <row r="28" spans="1:8" ht="15.75" customHeight="1">
      <c r="A28" s="48"/>
      <c r="B28" s="115"/>
      <c r="C28" s="116"/>
      <c r="D28" s="116"/>
      <c r="E28" s="116"/>
      <c r="F28" s="116"/>
      <c r="G28" s="117"/>
      <c r="H28" s="62"/>
    </row>
    <row r="29" spans="1:8" ht="15.75" customHeight="1">
      <c r="A29" s="48"/>
      <c r="B29" s="115"/>
      <c r="C29" s="116"/>
      <c r="D29" s="116"/>
      <c r="E29" s="116"/>
      <c r="F29" s="116"/>
      <c r="G29" s="117"/>
      <c r="H29" s="62"/>
    </row>
    <row r="30" spans="1:8" ht="15.75" customHeight="1">
      <c r="A30" s="48"/>
      <c r="B30" s="115"/>
      <c r="C30" s="116"/>
      <c r="D30" s="116"/>
      <c r="E30" s="116"/>
      <c r="F30" s="116"/>
      <c r="G30" s="117"/>
      <c r="H30" s="62"/>
    </row>
    <row r="31" spans="1:8" ht="15.75" customHeight="1">
      <c r="A31" s="48"/>
      <c r="B31" s="115"/>
      <c r="C31" s="116"/>
      <c r="D31" s="116"/>
      <c r="E31" s="116"/>
      <c r="F31" s="116"/>
      <c r="G31" s="117"/>
      <c r="H31" s="62"/>
    </row>
    <row r="32" spans="1:8" ht="15.75" customHeight="1">
      <c r="A32" s="48"/>
      <c r="B32" s="115"/>
      <c r="C32" s="116"/>
      <c r="D32" s="116"/>
      <c r="E32" s="116"/>
      <c r="F32" s="116"/>
      <c r="G32" s="117"/>
      <c r="H32" s="62"/>
    </row>
    <row r="33" spans="1:8" ht="15.75" customHeight="1">
      <c r="A33" s="48"/>
      <c r="B33" s="115"/>
      <c r="C33" s="116"/>
      <c r="D33" s="116"/>
      <c r="E33" s="116"/>
      <c r="F33" s="116"/>
      <c r="G33" s="117"/>
      <c r="H33" s="62"/>
    </row>
    <row r="34" spans="1:8" ht="15.75" customHeight="1">
      <c r="A34" s="48"/>
      <c r="B34" s="115"/>
      <c r="C34" s="116"/>
      <c r="D34" s="116"/>
      <c r="E34" s="116"/>
      <c r="F34" s="116"/>
      <c r="G34" s="117"/>
      <c r="H34" s="62"/>
    </row>
    <row r="35" spans="1:13" ht="15.75" customHeight="1">
      <c r="A35" s="48"/>
      <c r="B35" s="115"/>
      <c r="C35" s="116"/>
      <c r="D35" s="116"/>
      <c r="E35" s="116"/>
      <c r="F35" s="116"/>
      <c r="G35" s="117"/>
      <c r="H35" s="62"/>
      <c r="M35" s="10"/>
    </row>
    <row r="36" spans="1:8" ht="15.75" customHeight="1">
      <c r="A36" s="48"/>
      <c r="B36" s="115"/>
      <c r="C36" s="116"/>
      <c r="D36" s="116"/>
      <c r="E36" s="116"/>
      <c r="F36" s="116"/>
      <c r="G36" s="117"/>
      <c r="H36" s="62"/>
    </row>
    <row r="37" spans="1:8" ht="15.75" customHeight="1">
      <c r="A37" s="48"/>
      <c r="B37" s="115"/>
      <c r="C37" s="116"/>
      <c r="D37" s="116"/>
      <c r="E37" s="116"/>
      <c r="F37" s="116"/>
      <c r="G37" s="117"/>
      <c r="H37" s="62"/>
    </row>
    <row r="38" spans="1:8" ht="15.75" customHeight="1">
      <c r="A38" s="48"/>
      <c r="B38" s="115"/>
      <c r="C38" s="116"/>
      <c r="D38" s="116"/>
      <c r="E38" s="116"/>
      <c r="F38" s="116"/>
      <c r="G38" s="117"/>
      <c r="H38" s="62"/>
    </row>
    <row r="39" spans="1:8" ht="15.75" customHeight="1">
      <c r="A39" s="48"/>
      <c r="B39" s="115"/>
      <c r="C39" s="116"/>
      <c r="D39" s="116"/>
      <c r="E39" s="116"/>
      <c r="F39" s="116"/>
      <c r="G39" s="117"/>
      <c r="H39" s="62"/>
    </row>
    <row r="40" spans="1:8" ht="15.75" customHeight="1">
      <c r="A40" s="48"/>
      <c r="B40" s="115"/>
      <c r="C40" s="116"/>
      <c r="D40" s="116"/>
      <c r="E40" s="116"/>
      <c r="F40" s="116"/>
      <c r="G40" s="117"/>
      <c r="H40" s="62"/>
    </row>
    <row r="41" spans="1:8" ht="15.75" customHeight="1">
      <c r="A41" s="48"/>
      <c r="B41" s="115"/>
      <c r="C41" s="116"/>
      <c r="D41" s="116"/>
      <c r="E41" s="116"/>
      <c r="F41" s="116"/>
      <c r="G41" s="117"/>
      <c r="H41" s="62"/>
    </row>
    <row r="42" spans="1:8" ht="15.75" customHeight="1" thickBot="1">
      <c r="A42" s="63"/>
      <c r="B42" s="115"/>
      <c r="C42" s="116"/>
      <c r="D42" s="116"/>
      <c r="E42" s="116"/>
      <c r="F42" s="116"/>
      <c r="G42" s="117"/>
      <c r="H42" s="65"/>
    </row>
    <row r="43" spans="1:8" ht="15.75" customHeight="1" thickBot="1">
      <c r="A43" s="70" t="s">
        <v>6</v>
      </c>
      <c r="B43" s="71"/>
      <c r="C43" s="71"/>
      <c r="D43" s="71"/>
      <c r="E43" s="71"/>
      <c r="F43" s="71"/>
      <c r="G43" s="71"/>
      <c r="H43" s="72">
        <f>SUM(H16:H42)</f>
        <v>0</v>
      </c>
    </row>
    <row r="44" spans="1:8" ht="15.75" customHeight="1">
      <c r="A44" s="1"/>
      <c r="B44" s="5"/>
      <c r="C44" s="5"/>
      <c r="D44" s="5"/>
      <c r="E44" s="5"/>
      <c r="F44" s="5"/>
      <c r="G44" s="5"/>
      <c r="H44" s="5"/>
    </row>
    <row r="45" spans="1:8" ht="15.75" customHeight="1">
      <c r="A45" s="5"/>
      <c r="B45" s="5"/>
      <c r="C45" s="5"/>
      <c r="D45" s="5"/>
      <c r="E45" s="5"/>
      <c r="F45" s="5"/>
      <c r="G45" s="5"/>
      <c r="H45" s="5"/>
    </row>
    <row r="46" spans="1:8" ht="15.75" customHeight="1">
      <c r="A46" s="119"/>
      <c r="B46" s="119"/>
      <c r="C46" s="119"/>
      <c r="D46" s="119"/>
      <c r="E46" s="5"/>
      <c r="F46" s="4"/>
      <c r="G46" s="4"/>
      <c r="H46" s="4"/>
    </row>
    <row r="47" spans="1:8" ht="15.75" customHeight="1">
      <c r="A47" s="1" t="s">
        <v>7</v>
      </c>
      <c r="B47" s="5"/>
      <c r="C47" s="5"/>
      <c r="D47" s="5"/>
      <c r="E47" s="5"/>
      <c r="F47" s="118" t="s">
        <v>8</v>
      </c>
      <c r="G47" s="118"/>
      <c r="H47" s="118"/>
    </row>
    <row r="48" spans="1:8" ht="15.75" customHeight="1">
      <c r="A48" s="1"/>
      <c r="B48" s="5"/>
      <c r="C48" s="5"/>
      <c r="D48" s="5"/>
      <c r="E48" s="5"/>
      <c r="F48" s="9"/>
      <c r="G48" s="9"/>
      <c r="H48" s="9"/>
    </row>
    <row r="49" spans="1:8" ht="28.5" customHeight="1">
      <c r="A49" s="114" t="s">
        <v>9</v>
      </c>
      <c r="B49" s="114"/>
      <c r="C49" s="114"/>
      <c r="D49" s="114"/>
      <c r="E49" s="114"/>
      <c r="F49" s="114"/>
      <c r="G49" s="114"/>
      <c r="H49" s="114"/>
    </row>
    <row r="50" spans="1:8" ht="15.75" customHeight="1">
      <c r="A50" s="1"/>
      <c r="B50" s="5"/>
      <c r="C50" s="5"/>
      <c r="D50" s="5"/>
      <c r="E50" s="5"/>
      <c r="F50" s="9"/>
      <c r="G50" s="9"/>
      <c r="H50" s="9"/>
    </row>
    <row r="51" ht="15.75" customHeight="1"/>
  </sheetData>
  <sheetProtection/>
  <mergeCells count="34">
    <mergeCell ref="A7:H7"/>
    <mergeCell ref="B24:G24"/>
    <mergeCell ref="B21:G21"/>
    <mergeCell ref="B22:G22"/>
    <mergeCell ref="B23:G23"/>
    <mergeCell ref="B12:H12"/>
    <mergeCell ref="F47:H47"/>
    <mergeCell ref="A46:D46"/>
    <mergeCell ref="B10:D10"/>
    <mergeCell ref="F10:H10"/>
    <mergeCell ref="B41:G41"/>
    <mergeCell ref="B32:G32"/>
    <mergeCell ref="B33:G33"/>
    <mergeCell ref="B36:G36"/>
    <mergeCell ref="B25:G25"/>
    <mergeCell ref="B29:G29"/>
    <mergeCell ref="B38:G38"/>
    <mergeCell ref="B26:G26"/>
    <mergeCell ref="B27:G27"/>
    <mergeCell ref="B28:G28"/>
    <mergeCell ref="B30:G30"/>
    <mergeCell ref="B31:G31"/>
    <mergeCell ref="B34:G34"/>
    <mergeCell ref="B35:G35"/>
    <mergeCell ref="A49:H49"/>
    <mergeCell ref="B16:G16"/>
    <mergeCell ref="B17:G17"/>
    <mergeCell ref="B18:G18"/>
    <mergeCell ref="B19:G19"/>
    <mergeCell ref="B20:G20"/>
    <mergeCell ref="B42:G42"/>
    <mergeCell ref="B39:G39"/>
    <mergeCell ref="B40:G40"/>
    <mergeCell ref="B37:G37"/>
  </mergeCells>
  <printOptions/>
  <pageMargins left="0.7874015748031497" right="0.3937007874015748" top="0.3937007874015748" bottom="0.3937007874015748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0"/>
  <sheetViews>
    <sheetView zoomScalePageLayoutView="0" workbookViewId="0" topLeftCell="A13">
      <selection activeCell="L18" sqref="L18"/>
    </sheetView>
  </sheetViews>
  <sheetFormatPr defaultColWidth="11.421875" defaultRowHeight="12.75"/>
  <cols>
    <col min="3" max="3" width="7.8515625" style="0" customWidth="1"/>
    <col min="6" max="6" width="9.140625" style="0" customWidth="1"/>
    <col min="7" max="7" width="13.57421875" style="0" customWidth="1"/>
    <col min="9" max="10" width="2.00390625" style="0" customWidth="1"/>
  </cols>
  <sheetData>
    <row r="3" ht="27.75">
      <c r="A3" s="3" t="s">
        <v>0</v>
      </c>
    </row>
    <row r="6" ht="20.25">
      <c r="A6" s="2" t="s">
        <v>11</v>
      </c>
    </row>
    <row r="7" spans="1:8" ht="15">
      <c r="A7" s="122" t="s">
        <v>16</v>
      </c>
      <c r="B7" s="122"/>
      <c r="C7" s="122"/>
      <c r="D7" s="122"/>
      <c r="E7" s="123"/>
      <c r="F7" s="123"/>
      <c r="G7" s="123"/>
      <c r="H7" s="123"/>
    </row>
    <row r="10" spans="1:8" ht="15">
      <c r="A10" s="4" t="s">
        <v>1</v>
      </c>
      <c r="B10" s="120"/>
      <c r="C10" s="120"/>
      <c r="D10" s="120"/>
      <c r="E10" s="4" t="s">
        <v>2</v>
      </c>
      <c r="F10" s="120"/>
      <c r="G10" s="120"/>
      <c r="H10" s="120"/>
    </row>
    <row r="11" spans="1:8" ht="14.25">
      <c r="A11" s="5"/>
      <c r="B11" s="5"/>
      <c r="C11" s="5"/>
      <c r="D11" s="5"/>
      <c r="E11" s="5"/>
      <c r="F11" s="5"/>
      <c r="G11" s="5"/>
      <c r="H11" s="5"/>
    </row>
    <row r="12" spans="1:8" ht="15">
      <c r="A12" s="4" t="s">
        <v>3</v>
      </c>
      <c r="B12" s="120"/>
      <c r="C12" s="120"/>
      <c r="D12" s="120"/>
      <c r="E12" s="120"/>
      <c r="F12" s="120"/>
      <c r="G12" s="120"/>
      <c r="H12" s="120"/>
    </row>
    <row r="14" spans="1:8" ht="14.25">
      <c r="A14" s="5"/>
      <c r="B14" s="5"/>
      <c r="C14" s="5"/>
      <c r="D14" s="5"/>
      <c r="E14" s="5"/>
      <c r="F14" s="5"/>
      <c r="G14" s="5"/>
      <c r="H14" s="5"/>
    </row>
    <row r="15" spans="1:8" ht="15">
      <c r="A15" s="66" t="s">
        <v>4</v>
      </c>
      <c r="B15" s="67" t="s">
        <v>12</v>
      </c>
      <c r="C15" s="68"/>
      <c r="D15" s="68"/>
      <c r="E15" s="67" t="s">
        <v>13</v>
      </c>
      <c r="F15" s="69" t="s">
        <v>14</v>
      </c>
      <c r="G15" s="69" t="s">
        <v>15</v>
      </c>
      <c r="H15" s="69" t="s">
        <v>5</v>
      </c>
    </row>
    <row r="16" spans="1:8" ht="15.75" customHeight="1">
      <c r="A16" s="59"/>
      <c r="B16" s="115"/>
      <c r="C16" s="116"/>
      <c r="D16" s="117"/>
      <c r="E16" s="60"/>
      <c r="F16" s="61"/>
      <c r="G16" s="62"/>
      <c r="H16" s="8">
        <f>IF(AND(F16&lt;&gt;"",G16&lt;&gt;""),F16*G16,"")</f>
      </c>
    </row>
    <row r="17" spans="1:8" ht="15.75" customHeight="1">
      <c r="A17" s="48"/>
      <c r="B17" s="115"/>
      <c r="C17" s="116"/>
      <c r="D17" s="117"/>
      <c r="E17" s="61"/>
      <c r="F17" s="61"/>
      <c r="G17" s="62"/>
      <c r="H17" s="8">
        <f aca="true" t="shared" si="0" ref="H17:H42">IF(AND(F17&lt;&gt;"",G17&lt;&gt;""),F17*G17,"")</f>
      </c>
    </row>
    <row r="18" spans="1:8" ht="15.75" customHeight="1">
      <c r="A18" s="48"/>
      <c r="B18" s="115"/>
      <c r="C18" s="116"/>
      <c r="D18" s="117"/>
      <c r="E18" s="61"/>
      <c r="F18" s="61"/>
      <c r="G18" s="62"/>
      <c r="H18" s="8">
        <f t="shared" si="0"/>
      </c>
    </row>
    <row r="19" spans="1:8" ht="15.75" customHeight="1">
      <c r="A19" s="48"/>
      <c r="B19" s="115"/>
      <c r="C19" s="116"/>
      <c r="D19" s="117"/>
      <c r="E19" s="61"/>
      <c r="F19" s="61"/>
      <c r="G19" s="62"/>
      <c r="H19" s="8">
        <f t="shared" si="0"/>
      </c>
    </row>
    <row r="20" spans="1:8" ht="15.75" customHeight="1">
      <c r="A20" s="48"/>
      <c r="B20" s="115"/>
      <c r="C20" s="116"/>
      <c r="D20" s="117"/>
      <c r="E20" s="61"/>
      <c r="F20" s="61"/>
      <c r="G20" s="62"/>
      <c r="H20" s="8">
        <f t="shared" si="0"/>
      </c>
    </row>
    <row r="21" spans="1:8" ht="15.75" customHeight="1">
      <c r="A21" s="48"/>
      <c r="B21" s="115"/>
      <c r="C21" s="116"/>
      <c r="D21" s="117"/>
      <c r="E21" s="61"/>
      <c r="F21" s="61"/>
      <c r="G21" s="62"/>
      <c r="H21" s="8">
        <f t="shared" si="0"/>
      </c>
    </row>
    <row r="22" spans="1:8" ht="15.75" customHeight="1">
      <c r="A22" s="48"/>
      <c r="B22" s="115"/>
      <c r="C22" s="116"/>
      <c r="D22" s="117"/>
      <c r="E22" s="61"/>
      <c r="F22" s="61"/>
      <c r="G22" s="62"/>
      <c r="H22" s="8">
        <f t="shared" si="0"/>
      </c>
    </row>
    <row r="23" spans="1:8" ht="15.75" customHeight="1">
      <c r="A23" s="48"/>
      <c r="B23" s="115"/>
      <c r="C23" s="116"/>
      <c r="D23" s="117"/>
      <c r="E23" s="61"/>
      <c r="F23" s="61"/>
      <c r="G23" s="62"/>
      <c r="H23" s="8">
        <f t="shared" si="0"/>
      </c>
    </row>
    <row r="24" spans="1:8" ht="15.75" customHeight="1">
      <c r="A24" s="48"/>
      <c r="B24" s="115"/>
      <c r="C24" s="116"/>
      <c r="D24" s="117"/>
      <c r="E24" s="61"/>
      <c r="F24" s="61"/>
      <c r="G24" s="62"/>
      <c r="H24" s="8">
        <f t="shared" si="0"/>
      </c>
    </row>
    <row r="25" spans="1:8" ht="15.75" customHeight="1">
      <c r="A25" s="48"/>
      <c r="B25" s="115"/>
      <c r="C25" s="116"/>
      <c r="D25" s="117"/>
      <c r="E25" s="61"/>
      <c r="F25" s="61"/>
      <c r="G25" s="62"/>
      <c r="H25" s="8">
        <f t="shared" si="0"/>
      </c>
    </row>
    <row r="26" spans="1:8" ht="15.75" customHeight="1">
      <c r="A26" s="48"/>
      <c r="B26" s="115"/>
      <c r="C26" s="116"/>
      <c r="D26" s="117"/>
      <c r="E26" s="61"/>
      <c r="F26" s="61"/>
      <c r="G26" s="62"/>
      <c r="H26" s="8">
        <f t="shared" si="0"/>
      </c>
    </row>
    <row r="27" spans="1:8" ht="15.75" customHeight="1">
      <c r="A27" s="48"/>
      <c r="B27" s="115"/>
      <c r="C27" s="116"/>
      <c r="D27" s="117"/>
      <c r="E27" s="61"/>
      <c r="F27" s="61"/>
      <c r="G27" s="62"/>
      <c r="H27" s="8">
        <f t="shared" si="0"/>
      </c>
    </row>
    <row r="28" spans="1:8" ht="15.75" customHeight="1">
      <c r="A28" s="48"/>
      <c r="B28" s="115"/>
      <c r="C28" s="116"/>
      <c r="D28" s="117"/>
      <c r="E28" s="61"/>
      <c r="F28" s="61"/>
      <c r="G28" s="62"/>
      <c r="H28" s="8">
        <f t="shared" si="0"/>
      </c>
    </row>
    <row r="29" spans="1:8" ht="15.75" customHeight="1">
      <c r="A29" s="48"/>
      <c r="B29" s="115"/>
      <c r="C29" s="116"/>
      <c r="D29" s="117"/>
      <c r="E29" s="61"/>
      <c r="F29" s="61"/>
      <c r="G29" s="62"/>
      <c r="H29" s="8">
        <f t="shared" si="0"/>
      </c>
    </row>
    <row r="30" spans="1:8" ht="15.75" customHeight="1">
      <c r="A30" s="48"/>
      <c r="B30" s="115"/>
      <c r="C30" s="116"/>
      <c r="D30" s="117"/>
      <c r="E30" s="61"/>
      <c r="F30" s="61"/>
      <c r="G30" s="62"/>
      <c r="H30" s="8">
        <f t="shared" si="0"/>
      </c>
    </row>
    <row r="31" spans="1:8" ht="15.75" customHeight="1">
      <c r="A31" s="48"/>
      <c r="B31" s="115"/>
      <c r="C31" s="116"/>
      <c r="D31" s="117"/>
      <c r="E31" s="61"/>
      <c r="F31" s="61"/>
      <c r="G31" s="62"/>
      <c r="H31" s="8">
        <f t="shared" si="0"/>
      </c>
    </row>
    <row r="32" spans="1:8" ht="15.75" customHeight="1">
      <c r="A32" s="48"/>
      <c r="B32" s="115"/>
      <c r="C32" s="116"/>
      <c r="D32" s="117"/>
      <c r="E32" s="61"/>
      <c r="F32" s="61"/>
      <c r="G32" s="62"/>
      <c r="H32" s="8">
        <f t="shared" si="0"/>
      </c>
    </row>
    <row r="33" spans="1:8" ht="15.75" customHeight="1">
      <c r="A33" s="48"/>
      <c r="B33" s="115"/>
      <c r="C33" s="116"/>
      <c r="D33" s="117"/>
      <c r="E33" s="61"/>
      <c r="F33" s="61"/>
      <c r="G33" s="62"/>
      <c r="H33" s="8">
        <f t="shared" si="0"/>
      </c>
    </row>
    <row r="34" spans="1:8" ht="15.75" customHeight="1">
      <c r="A34" s="48"/>
      <c r="B34" s="115"/>
      <c r="C34" s="116"/>
      <c r="D34" s="117"/>
      <c r="E34" s="61"/>
      <c r="F34" s="61"/>
      <c r="G34" s="62"/>
      <c r="H34" s="8">
        <f t="shared" si="0"/>
      </c>
    </row>
    <row r="35" spans="1:13" ht="15.75" customHeight="1">
      <c r="A35" s="48"/>
      <c r="B35" s="115"/>
      <c r="C35" s="116"/>
      <c r="D35" s="117"/>
      <c r="E35" s="61"/>
      <c r="F35" s="61"/>
      <c r="G35" s="62"/>
      <c r="H35" s="8">
        <f t="shared" si="0"/>
      </c>
      <c r="M35" s="10"/>
    </row>
    <row r="36" spans="1:8" ht="15.75" customHeight="1">
      <c r="A36" s="48"/>
      <c r="B36" s="115"/>
      <c r="C36" s="116"/>
      <c r="D36" s="117"/>
      <c r="E36" s="61"/>
      <c r="F36" s="61"/>
      <c r="G36" s="62"/>
      <c r="H36" s="8">
        <f t="shared" si="0"/>
      </c>
    </row>
    <row r="37" spans="1:8" ht="15.75" customHeight="1">
      <c r="A37" s="48"/>
      <c r="B37" s="115"/>
      <c r="C37" s="116"/>
      <c r="D37" s="117"/>
      <c r="E37" s="61"/>
      <c r="F37" s="61"/>
      <c r="G37" s="62"/>
      <c r="H37" s="8">
        <f t="shared" si="0"/>
      </c>
    </row>
    <row r="38" spans="1:8" ht="15.75" customHeight="1">
      <c r="A38" s="48"/>
      <c r="B38" s="115"/>
      <c r="C38" s="116"/>
      <c r="D38" s="117"/>
      <c r="E38" s="61"/>
      <c r="F38" s="61"/>
      <c r="G38" s="62"/>
      <c r="H38" s="8">
        <f t="shared" si="0"/>
      </c>
    </row>
    <row r="39" spans="1:8" ht="15.75" customHeight="1">
      <c r="A39" s="48"/>
      <c r="B39" s="115"/>
      <c r="C39" s="116"/>
      <c r="D39" s="117"/>
      <c r="E39" s="61"/>
      <c r="F39" s="61"/>
      <c r="G39" s="62"/>
      <c r="H39" s="8">
        <f t="shared" si="0"/>
      </c>
    </row>
    <row r="40" spans="1:8" ht="15.75" customHeight="1">
      <c r="A40" s="48"/>
      <c r="B40" s="115"/>
      <c r="C40" s="116"/>
      <c r="D40" s="117"/>
      <c r="E40" s="61"/>
      <c r="F40" s="61"/>
      <c r="G40" s="62"/>
      <c r="H40" s="8">
        <f t="shared" si="0"/>
      </c>
    </row>
    <row r="41" spans="1:8" ht="15.75" customHeight="1">
      <c r="A41" s="48"/>
      <c r="B41" s="115"/>
      <c r="C41" s="116"/>
      <c r="D41" s="117"/>
      <c r="E41" s="61"/>
      <c r="F41" s="61"/>
      <c r="G41" s="62"/>
      <c r="H41" s="8">
        <f t="shared" si="0"/>
      </c>
    </row>
    <row r="42" spans="1:8" ht="15.75" customHeight="1" thickBot="1">
      <c r="A42" s="63"/>
      <c r="B42" s="115"/>
      <c r="C42" s="116"/>
      <c r="D42" s="117"/>
      <c r="E42" s="64"/>
      <c r="F42" s="64"/>
      <c r="G42" s="65"/>
      <c r="H42" s="8">
        <f t="shared" si="0"/>
      </c>
    </row>
    <row r="43" spans="1:8" ht="15.75" customHeight="1" thickBot="1">
      <c r="A43" s="70" t="s">
        <v>6</v>
      </c>
      <c r="B43" s="71"/>
      <c r="C43" s="71"/>
      <c r="D43" s="71"/>
      <c r="E43" s="71"/>
      <c r="F43" s="71"/>
      <c r="G43" s="104"/>
      <c r="H43" s="72">
        <f>SUM(H16:H42)</f>
        <v>0</v>
      </c>
    </row>
    <row r="44" spans="1:8" ht="15.75" customHeight="1">
      <c r="A44" s="1"/>
      <c r="B44" s="5"/>
      <c r="C44" s="5"/>
      <c r="D44" s="5"/>
      <c r="E44" s="5"/>
      <c r="F44" s="5"/>
      <c r="G44" s="5"/>
      <c r="H44" s="5"/>
    </row>
    <row r="45" spans="1:8" ht="15.75" customHeight="1">
      <c r="A45" s="5"/>
      <c r="B45" s="5"/>
      <c r="C45" s="5"/>
      <c r="D45" s="5"/>
      <c r="E45" s="5"/>
      <c r="F45" s="5"/>
      <c r="G45" s="5"/>
      <c r="H45" s="5"/>
    </row>
    <row r="46" spans="1:8" ht="15.75" customHeight="1">
      <c r="A46" s="119"/>
      <c r="B46" s="119"/>
      <c r="C46" s="119"/>
      <c r="D46" s="119"/>
      <c r="E46" s="5"/>
      <c r="F46" s="4"/>
      <c r="G46" s="4"/>
      <c r="H46" s="4"/>
    </row>
    <row r="47" spans="1:8" ht="15.75" customHeight="1">
      <c r="A47" s="1" t="s">
        <v>7</v>
      </c>
      <c r="B47" s="5"/>
      <c r="C47" s="5"/>
      <c r="D47" s="5"/>
      <c r="E47" s="5"/>
      <c r="F47" s="118" t="s">
        <v>8</v>
      </c>
      <c r="G47" s="118"/>
      <c r="H47" s="118"/>
    </row>
    <row r="48" spans="1:8" ht="15.75" customHeight="1">
      <c r="A48" s="1"/>
      <c r="B48" s="5"/>
      <c r="C48" s="5"/>
      <c r="D48" s="5"/>
      <c r="E48" s="5"/>
      <c r="F48" s="9"/>
      <c r="G48" s="9"/>
      <c r="H48" s="9"/>
    </row>
    <row r="49" spans="1:8" ht="28.5" customHeight="1">
      <c r="A49" s="114" t="s">
        <v>9</v>
      </c>
      <c r="B49" s="114"/>
      <c r="C49" s="114"/>
      <c r="D49" s="114"/>
      <c r="E49" s="114"/>
      <c r="F49" s="114"/>
      <c r="G49" s="114"/>
      <c r="H49" s="114"/>
    </row>
    <row r="50" spans="1:8" ht="15.75" customHeight="1">
      <c r="A50" s="1"/>
      <c r="B50" s="5"/>
      <c r="C50" s="5"/>
      <c r="D50" s="5"/>
      <c r="E50" s="5"/>
      <c r="F50" s="9"/>
      <c r="G50" s="9"/>
      <c r="H50" s="9"/>
    </row>
    <row r="51" ht="15.75" customHeight="1"/>
  </sheetData>
  <sheetProtection/>
  <mergeCells count="35">
    <mergeCell ref="A7:D7"/>
    <mergeCell ref="E7:H7"/>
    <mergeCell ref="B37:D37"/>
    <mergeCell ref="B38:D38"/>
    <mergeCell ref="B32:D32"/>
    <mergeCell ref="B33:D33"/>
    <mergeCell ref="B27:D27"/>
    <mergeCell ref="B28:D28"/>
    <mergeCell ref="B20:D20"/>
    <mergeCell ref="B29:D29"/>
    <mergeCell ref="F47:H47"/>
    <mergeCell ref="B34:D34"/>
    <mergeCell ref="B35:D35"/>
    <mergeCell ref="B36:D36"/>
    <mergeCell ref="B39:D39"/>
    <mergeCell ref="B40:D40"/>
    <mergeCell ref="A46:D46"/>
    <mergeCell ref="B30:D30"/>
    <mergeCell ref="B31:D31"/>
    <mergeCell ref="B42:D42"/>
    <mergeCell ref="B41:D41"/>
    <mergeCell ref="B25:D25"/>
    <mergeCell ref="B26:D26"/>
    <mergeCell ref="A49:H49"/>
    <mergeCell ref="B10:D10"/>
    <mergeCell ref="F10:H10"/>
    <mergeCell ref="B12:H12"/>
    <mergeCell ref="B16:D16"/>
    <mergeCell ref="B17:D17"/>
    <mergeCell ref="B18:D18"/>
    <mergeCell ref="B19:D19"/>
    <mergeCell ref="B21:D21"/>
    <mergeCell ref="B22:D22"/>
    <mergeCell ref="B23:D23"/>
    <mergeCell ref="B24:D24"/>
  </mergeCells>
  <printOptions/>
  <pageMargins left="0.7874015748031497" right="0.3937007874015748" top="0.3937007874015748" bottom="0.3937007874015748" header="0.31496062992125984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59"/>
  <sheetViews>
    <sheetView zoomScalePageLayoutView="0" workbookViewId="0" topLeftCell="A8">
      <selection activeCell="A55" sqref="A55:D55"/>
    </sheetView>
  </sheetViews>
  <sheetFormatPr defaultColWidth="11.421875" defaultRowHeight="12.75"/>
  <cols>
    <col min="1" max="1" width="11.28125" style="0" customWidth="1"/>
    <col min="2" max="2" width="10.140625" style="0" customWidth="1"/>
    <col min="3" max="3" width="11.140625" style="0" customWidth="1"/>
    <col min="4" max="4" width="8.00390625" style="0" customWidth="1"/>
    <col min="5" max="8" width="8.7109375" style="0" customWidth="1"/>
    <col min="9" max="9" width="11.8515625" style="0" customWidth="1"/>
    <col min="10" max="10" width="1.7109375" style="0" customWidth="1"/>
    <col min="11" max="11" width="1.57421875" style="0" customWidth="1"/>
  </cols>
  <sheetData>
    <row r="3" ht="27.75">
      <c r="A3" s="3" t="s">
        <v>0</v>
      </c>
    </row>
    <row r="6" spans="1:13" ht="26.25">
      <c r="A6" s="2" t="s">
        <v>51</v>
      </c>
      <c r="I6" s="49" t="s">
        <v>53</v>
      </c>
      <c r="M6" s="2"/>
    </row>
    <row r="9" spans="1:9" ht="15">
      <c r="A9" s="4" t="s">
        <v>20</v>
      </c>
      <c r="B9" s="12"/>
      <c r="C9" s="12"/>
      <c r="D9" s="12"/>
      <c r="E9" s="134"/>
      <c r="F9" s="134"/>
      <c r="G9" s="134"/>
      <c r="H9" s="134"/>
      <c r="I9" s="134"/>
    </row>
    <row r="10" spans="1:9" ht="5.2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5" ht="15">
      <c r="A11" s="4" t="s">
        <v>3</v>
      </c>
      <c r="B11" s="12"/>
      <c r="C11" s="12"/>
      <c r="D11" s="12"/>
      <c r="E11" s="120"/>
      <c r="F11" s="120"/>
      <c r="G11" s="120"/>
      <c r="H11" s="120"/>
      <c r="I11" s="120"/>
      <c r="O11" s="16"/>
    </row>
    <row r="12" ht="5.25" customHeight="1"/>
    <row r="13" spans="1:9" ht="15">
      <c r="A13" s="4" t="s">
        <v>19</v>
      </c>
      <c r="B13" s="12"/>
      <c r="C13" s="12"/>
      <c r="D13" s="12"/>
      <c r="E13" s="120"/>
      <c r="F13" s="120"/>
      <c r="G13" s="120"/>
      <c r="H13" s="120"/>
      <c r="I13" s="120"/>
    </row>
    <row r="14" spans="1:9" ht="5.2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15.75" customHeight="1">
      <c r="A15" s="4" t="s">
        <v>21</v>
      </c>
      <c r="B15" s="12"/>
      <c r="C15" s="12"/>
      <c r="D15" s="12"/>
      <c r="E15" s="120"/>
      <c r="F15" s="120"/>
      <c r="G15" s="120"/>
      <c r="H15" s="120"/>
      <c r="I15" s="120"/>
    </row>
    <row r="16" spans="1:9" ht="5.2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15.75" customHeight="1">
      <c r="A17" s="4" t="s">
        <v>71</v>
      </c>
      <c r="B17" s="12"/>
      <c r="C17" s="12"/>
      <c r="D17" s="12"/>
      <c r="E17" s="131"/>
      <c r="F17" s="131"/>
      <c r="G17" s="12"/>
      <c r="H17" s="131"/>
      <c r="I17" s="131"/>
    </row>
    <row r="18" spans="1:9" ht="5.2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5.75" customHeight="1">
      <c r="A19" s="4" t="s">
        <v>69</v>
      </c>
      <c r="B19" s="12"/>
      <c r="C19" s="12"/>
      <c r="D19" s="12"/>
      <c r="E19" s="21"/>
      <c r="F19" s="120" t="s">
        <v>24</v>
      </c>
      <c r="G19" s="120"/>
      <c r="H19" s="120"/>
      <c r="I19" s="120"/>
    </row>
    <row r="20" spans="1:9" ht="5.25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15.75" customHeight="1" thickBot="1">
      <c r="A21" s="4" t="s">
        <v>76</v>
      </c>
      <c r="B21" s="12"/>
      <c r="C21" s="12"/>
      <c r="D21" s="12"/>
      <c r="E21" s="12"/>
      <c r="F21" s="100"/>
      <c r="G21" s="101" t="s">
        <v>33</v>
      </c>
      <c r="H21" s="88">
        <f>$G$22</f>
        <v>0.3</v>
      </c>
      <c r="I21" s="99">
        <f>F21*H21</f>
        <v>0</v>
      </c>
    </row>
    <row r="22" spans="2:9" ht="15.75" customHeight="1" thickTop="1">
      <c r="B22" s="19"/>
      <c r="C22" s="19"/>
      <c r="D22" s="19"/>
      <c r="E22" s="86"/>
      <c r="F22" s="20" t="s">
        <v>67</v>
      </c>
      <c r="G22" s="24">
        <v>0.3</v>
      </c>
      <c r="H22" s="14"/>
      <c r="I22" s="18"/>
    </row>
    <row r="23" spans="1:9" ht="5.25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15.75" customHeight="1">
      <c r="A24" s="4" t="s">
        <v>31</v>
      </c>
      <c r="B24" s="4"/>
      <c r="C24" s="15"/>
      <c r="D24" s="30"/>
      <c r="E24" s="15"/>
      <c r="F24" s="22" t="s">
        <v>68</v>
      </c>
      <c r="G24" s="87">
        <v>0.02</v>
      </c>
      <c r="H24" s="5"/>
      <c r="I24" s="5"/>
    </row>
    <row r="25" spans="2:9" ht="15.75" customHeight="1">
      <c r="B25" s="135" t="s">
        <v>25</v>
      </c>
      <c r="C25" s="135"/>
      <c r="D25" s="135" t="s">
        <v>26</v>
      </c>
      <c r="E25" s="135"/>
      <c r="F25" s="15"/>
      <c r="G25" s="15"/>
      <c r="H25" s="15"/>
      <c r="I25" s="15"/>
    </row>
    <row r="26" spans="1:9" s="94" customFormat="1" ht="15.75" customHeight="1">
      <c r="A26" s="89" t="s">
        <v>27</v>
      </c>
      <c r="B26" s="133"/>
      <c r="C26" s="133"/>
      <c r="D26" s="133"/>
      <c r="E26" s="133"/>
      <c r="F26" s="90">
        <f>IF(AND(B26&lt;&gt;"",D26&lt;&gt;""),$F$21,"")</f>
      </c>
      <c r="G26" s="91">
        <f>IF(AND(B26&lt;&gt;"",D26&lt;&gt;"")," km     x ","")</f>
      </c>
      <c r="H26" s="92">
        <f>IF(AND(B26&lt;&gt;"",D26&lt;&gt;""),$G$24,"")</f>
      </c>
      <c r="I26" s="93">
        <f>IF(AND(B26&lt;&gt;"",D26&lt;&gt;""),$F$21*H26,"")</f>
      </c>
    </row>
    <row r="27" spans="1:15" s="94" customFormat="1" ht="15.75" customHeight="1">
      <c r="A27" s="89" t="s">
        <v>28</v>
      </c>
      <c r="B27" s="133"/>
      <c r="C27" s="133"/>
      <c r="D27" s="133"/>
      <c r="E27" s="133"/>
      <c r="F27" s="90">
        <f>IF(AND(B27&lt;&gt;"",D27&lt;&gt;""),$F$21,"")</f>
      </c>
      <c r="G27" s="91">
        <f>IF(AND(B27&lt;&gt;"",D27&lt;&gt;"")," km     x ","")</f>
      </c>
      <c r="H27" s="92">
        <f>IF(AND(B27&lt;&gt;"",D27&lt;&gt;""),$G$24,"")</f>
      </c>
      <c r="I27" s="93">
        <f>IF(AND(B27&lt;&gt;"",D27&lt;&gt;""),$F$21*H27,"")</f>
      </c>
      <c r="O27" s="95"/>
    </row>
    <row r="28" spans="1:9" s="94" customFormat="1" ht="15.75" customHeight="1">
      <c r="A28" s="89" t="s">
        <v>29</v>
      </c>
      <c r="B28" s="133"/>
      <c r="C28" s="133"/>
      <c r="D28" s="133"/>
      <c r="E28" s="133"/>
      <c r="F28" s="90">
        <f>IF(AND(B28&lt;&gt;"",D28&lt;&gt;""),$F$21,"")</f>
      </c>
      <c r="G28" s="91">
        <f>IF(AND(B28&lt;&gt;"",D28&lt;&gt;"")," km     x ","")</f>
      </c>
      <c r="H28" s="92">
        <f>IF(AND(B28&lt;&gt;"",D28&lt;&gt;""),$G$24,"")</f>
      </c>
      <c r="I28" s="93">
        <f>IF(AND(B28&lt;&gt;"",D28&lt;&gt;""),$F$21*H28,"")</f>
      </c>
    </row>
    <row r="29" spans="1:9" s="94" customFormat="1" ht="15.75" customHeight="1">
      <c r="A29" s="89" t="s">
        <v>30</v>
      </c>
      <c r="B29" s="133"/>
      <c r="C29" s="133"/>
      <c r="D29" s="133"/>
      <c r="E29" s="133"/>
      <c r="F29" s="90">
        <f>IF(AND(B29&lt;&gt;"",D29&lt;&gt;""),$F$21,"")</f>
      </c>
      <c r="G29" s="91">
        <f>IF(AND(B29&lt;&gt;"",D29&lt;&gt;"")," km     x ","")</f>
      </c>
      <c r="H29" s="92">
        <f>IF(AND(B29&lt;&gt;"",D29&lt;&gt;""),$G$24,"")</f>
      </c>
      <c r="I29" s="93">
        <f>IF(AND(B29&lt;&gt;"",D29&lt;&gt;""),$F$21*H29,"")</f>
      </c>
    </row>
    <row r="30" spans="1:9" ht="15.75" customHeight="1" thickBot="1">
      <c r="A30" s="5"/>
      <c r="B30" s="132" t="s">
        <v>66</v>
      </c>
      <c r="C30" s="132"/>
      <c r="D30" s="132"/>
      <c r="E30" s="132"/>
      <c r="F30" s="132"/>
      <c r="G30" s="132"/>
      <c r="H30" s="132"/>
      <c r="I30" s="99">
        <f>SUM(I26:I29)</f>
        <v>0</v>
      </c>
    </row>
    <row r="31" spans="1:9" ht="5.25" customHeight="1" thickTop="1">
      <c r="A31" s="5"/>
      <c r="B31" s="5"/>
      <c r="C31" s="5"/>
      <c r="D31" s="5"/>
      <c r="E31" s="5"/>
      <c r="F31" s="5"/>
      <c r="G31" s="5"/>
      <c r="H31" s="5"/>
      <c r="I31" s="5"/>
    </row>
    <row r="32" spans="1:9" ht="15.75" customHeight="1">
      <c r="A32" s="25" t="s">
        <v>70</v>
      </c>
      <c r="B32" s="25"/>
      <c r="C32" s="25"/>
      <c r="D32" s="102"/>
      <c r="E32" s="77"/>
      <c r="F32" s="77"/>
      <c r="G32" s="77"/>
      <c r="H32" s="77"/>
      <c r="I32" s="78">
        <f>SUM(E32:H32)</f>
        <v>0</v>
      </c>
    </row>
    <row r="33" spans="1:9" ht="15.75" customHeight="1">
      <c r="A33" s="126" t="s">
        <v>73</v>
      </c>
      <c r="B33" s="126"/>
      <c r="C33" s="126"/>
      <c r="D33" s="127"/>
      <c r="E33" s="77"/>
      <c r="F33" s="77"/>
      <c r="G33" s="77"/>
      <c r="H33" s="77"/>
      <c r="I33" s="78">
        <f>SUM(E33:H33)</f>
        <v>0</v>
      </c>
    </row>
    <row r="34" spans="1:9" ht="15.75" customHeight="1" thickBot="1">
      <c r="A34" s="30"/>
      <c r="B34" s="128" t="s">
        <v>60</v>
      </c>
      <c r="C34" s="129"/>
      <c r="D34" s="129"/>
      <c r="E34" s="130"/>
      <c r="F34" s="130"/>
      <c r="G34" s="130"/>
      <c r="H34" s="130"/>
      <c r="I34" s="99">
        <f>SUM(I32:I33)</f>
        <v>0</v>
      </c>
    </row>
    <row r="35" spans="1:9" ht="5.25" customHeight="1" thickTop="1">
      <c r="A35" s="5"/>
      <c r="B35" s="5"/>
      <c r="C35" s="5"/>
      <c r="D35" s="5"/>
      <c r="E35" s="5"/>
      <c r="F35" s="5"/>
      <c r="G35" s="5"/>
      <c r="H35" s="5"/>
      <c r="I35" s="5"/>
    </row>
    <row r="36" spans="1:9" ht="15.75" customHeight="1">
      <c r="A36" s="25" t="s">
        <v>75</v>
      </c>
      <c r="B36" s="25"/>
      <c r="C36" s="25"/>
      <c r="D36" s="103" t="s">
        <v>72</v>
      </c>
      <c r="E36" s="96"/>
      <c r="F36" s="96"/>
      <c r="G36" s="96"/>
      <c r="H36" s="96"/>
      <c r="I36" s="97">
        <f>SUM(E36:H36)</f>
        <v>0</v>
      </c>
    </row>
    <row r="37" spans="1:9" ht="15.75" customHeight="1">
      <c r="A37" s="126" t="s">
        <v>73</v>
      </c>
      <c r="B37" s="126"/>
      <c r="C37" s="126"/>
      <c r="D37" s="127"/>
      <c r="E37" s="96"/>
      <c r="F37" s="96"/>
      <c r="G37" s="96"/>
      <c r="H37" s="96"/>
      <c r="I37" s="97">
        <f>SUM(E37:H37)</f>
        <v>0</v>
      </c>
    </row>
    <row r="38" spans="1:9" ht="15.75" customHeight="1" thickBot="1">
      <c r="A38" s="17"/>
      <c r="B38" s="132" t="s">
        <v>66</v>
      </c>
      <c r="C38" s="132"/>
      <c r="D38" s="132"/>
      <c r="E38" s="132"/>
      <c r="F38" s="132"/>
      <c r="G38" s="132"/>
      <c r="H38" s="132"/>
      <c r="I38" s="99">
        <f>SUM(I36:I37)</f>
        <v>0</v>
      </c>
    </row>
    <row r="39" spans="1:9" ht="5.25" customHeight="1" thickTop="1">
      <c r="A39" s="5"/>
      <c r="B39" s="5"/>
      <c r="C39" s="5"/>
      <c r="D39" s="5"/>
      <c r="E39" s="5"/>
      <c r="F39" s="5"/>
      <c r="G39" s="5"/>
      <c r="H39" s="5"/>
      <c r="I39" s="5"/>
    </row>
    <row r="40" spans="1:9" ht="15.75" customHeight="1">
      <c r="A40" s="25" t="s">
        <v>74</v>
      </c>
      <c r="B40" s="25"/>
      <c r="C40" s="25"/>
      <c r="D40" s="103" t="s">
        <v>72</v>
      </c>
      <c r="E40" s="77"/>
      <c r="F40" s="77"/>
      <c r="G40" s="77"/>
      <c r="H40" s="77"/>
      <c r="I40" s="78">
        <f>SUM(E40:H40)</f>
        <v>0</v>
      </c>
    </row>
    <row r="41" spans="1:9" ht="15.75" customHeight="1">
      <c r="A41" s="126" t="s">
        <v>73</v>
      </c>
      <c r="B41" s="126"/>
      <c r="C41" s="126"/>
      <c r="D41" s="127"/>
      <c r="E41" s="77"/>
      <c r="F41" s="77"/>
      <c r="G41" s="77"/>
      <c r="H41" s="77"/>
      <c r="I41" s="78">
        <f>SUM(E41:H41)</f>
        <v>0</v>
      </c>
    </row>
    <row r="42" spans="1:9" ht="15.75" customHeight="1" thickBot="1">
      <c r="A42" s="30"/>
      <c r="B42" s="128" t="s">
        <v>60</v>
      </c>
      <c r="C42" s="129"/>
      <c r="D42" s="129"/>
      <c r="E42" s="130"/>
      <c r="F42" s="130"/>
      <c r="G42" s="130"/>
      <c r="H42" s="130"/>
      <c r="I42" s="99">
        <f>SUM(I40:I41)</f>
        <v>0</v>
      </c>
    </row>
    <row r="43" spans="1:9" ht="5.25" customHeight="1" thickTop="1">
      <c r="A43" s="5"/>
      <c r="B43" s="5"/>
      <c r="C43" s="5"/>
      <c r="D43" s="5"/>
      <c r="E43" s="5"/>
      <c r="F43" s="5"/>
      <c r="G43" s="5"/>
      <c r="H43" s="5"/>
      <c r="I43" s="5"/>
    </row>
    <row r="44" spans="1:9" ht="15.75" customHeight="1">
      <c r="A44" s="26" t="s">
        <v>34</v>
      </c>
      <c r="B44" s="25"/>
      <c r="C44" s="25"/>
      <c r="D44" s="25"/>
      <c r="E44" s="25"/>
      <c r="F44" s="98"/>
      <c r="G44" s="98"/>
      <c r="H44" s="98"/>
      <c r="I44" s="98"/>
    </row>
    <row r="45" spans="1:9" ht="5.25" customHeight="1">
      <c r="A45" s="5"/>
      <c r="B45" s="5"/>
      <c r="C45" s="5"/>
      <c r="D45" s="5"/>
      <c r="E45" s="5"/>
      <c r="F45" s="5"/>
      <c r="G45" s="5"/>
      <c r="H45" s="5"/>
      <c r="I45" s="5"/>
    </row>
    <row r="46" spans="2:9" s="94" customFormat="1" ht="15.75" customHeight="1">
      <c r="B46" s="124" t="s">
        <v>59</v>
      </c>
      <c r="C46" s="125"/>
      <c r="D46" s="125"/>
      <c r="E46" s="96"/>
      <c r="F46" s="96"/>
      <c r="G46" s="96"/>
      <c r="H46" s="96"/>
      <c r="I46" s="97">
        <f>SUM(E46:H46)</f>
        <v>0</v>
      </c>
    </row>
    <row r="47" spans="2:9" s="94" customFormat="1" ht="15.75" customHeight="1">
      <c r="B47" s="124" t="s">
        <v>65</v>
      </c>
      <c r="C47" s="125"/>
      <c r="D47" s="125"/>
      <c r="E47" s="96"/>
      <c r="F47" s="96"/>
      <c r="G47" s="96"/>
      <c r="H47" s="96"/>
      <c r="I47" s="97">
        <f>SUM(E47:H47)</f>
        <v>0</v>
      </c>
    </row>
    <row r="48" spans="2:9" s="94" customFormat="1" ht="15.75" customHeight="1">
      <c r="B48" s="124" t="s">
        <v>32</v>
      </c>
      <c r="C48" s="125"/>
      <c r="D48" s="125"/>
      <c r="E48" s="96"/>
      <c r="F48" s="96"/>
      <c r="G48" s="96"/>
      <c r="H48" s="96"/>
      <c r="I48" s="97">
        <f>SUM(E48:H48)</f>
        <v>0</v>
      </c>
    </row>
    <row r="49" spans="2:9" s="94" customFormat="1" ht="15.75" customHeight="1">
      <c r="B49" s="124" t="s">
        <v>61</v>
      </c>
      <c r="C49" s="125"/>
      <c r="D49" s="125"/>
      <c r="E49" s="96"/>
      <c r="F49" s="96"/>
      <c r="G49" s="96"/>
      <c r="H49" s="96"/>
      <c r="I49" s="97">
        <f>SUM(E49:H49)</f>
        <v>0</v>
      </c>
    </row>
    <row r="50" spans="2:9" ht="15.75" customHeight="1" thickBot="1">
      <c r="B50" s="136" t="s">
        <v>60</v>
      </c>
      <c r="C50" s="130"/>
      <c r="D50" s="130"/>
      <c r="E50" s="130"/>
      <c r="F50" s="130"/>
      <c r="G50" s="130"/>
      <c r="H50" s="130"/>
      <c r="I50" s="99">
        <f>SUM(I46:I49)</f>
        <v>0</v>
      </c>
    </row>
    <row r="51" ht="5.25" customHeight="1" thickTop="1"/>
    <row r="52" spans="1:9" ht="5.25" customHeight="1" thickBot="1">
      <c r="A52" s="5"/>
      <c r="B52" s="17"/>
      <c r="C52" s="17"/>
      <c r="D52" s="17"/>
      <c r="E52" s="5"/>
      <c r="F52" s="5"/>
      <c r="G52" s="5"/>
      <c r="H52" s="5"/>
      <c r="I52" s="5"/>
    </row>
    <row r="53" spans="1:9" ht="15.75" customHeight="1" thickBot="1" thickTop="1">
      <c r="A53" s="82" t="s">
        <v>35</v>
      </c>
      <c r="B53" s="83"/>
      <c r="C53" s="83"/>
      <c r="D53" s="84"/>
      <c r="E53" s="84"/>
      <c r="F53" s="84"/>
      <c r="G53" s="84"/>
      <c r="H53" s="85"/>
      <c r="I53" s="76">
        <f>I21+I30+I34+I38+I42+I50</f>
        <v>0</v>
      </c>
    </row>
    <row r="54" spans="1:9" ht="15.75" customHeight="1" thickTop="1">
      <c r="A54" s="5"/>
      <c r="B54" s="5"/>
      <c r="C54" s="5"/>
      <c r="D54" s="5"/>
      <c r="E54" s="5"/>
      <c r="F54" s="5"/>
      <c r="G54" s="5"/>
      <c r="H54" s="5"/>
      <c r="I54" s="5"/>
    </row>
    <row r="55" spans="1:9" ht="12.75" customHeight="1">
      <c r="A55" s="119"/>
      <c r="B55" s="119"/>
      <c r="C55" s="119"/>
      <c r="D55" s="119"/>
      <c r="E55" s="5"/>
      <c r="F55" s="4"/>
      <c r="G55" s="4"/>
      <c r="H55" s="4"/>
      <c r="I55" s="4"/>
    </row>
    <row r="56" spans="1:9" ht="15.75" customHeight="1">
      <c r="A56" s="1" t="s">
        <v>7</v>
      </c>
      <c r="B56" s="5"/>
      <c r="C56" s="5"/>
      <c r="D56" s="5"/>
      <c r="E56" s="5"/>
      <c r="F56" s="118" t="s">
        <v>8</v>
      </c>
      <c r="G56" s="118"/>
      <c r="H56" s="118"/>
      <c r="I56" s="118"/>
    </row>
    <row r="57" spans="1:9" ht="6" customHeight="1">
      <c r="A57" s="1"/>
      <c r="B57" s="5"/>
      <c r="C57" s="5"/>
      <c r="D57" s="5"/>
      <c r="E57" s="5"/>
      <c r="F57" s="9"/>
      <c r="G57" s="9"/>
      <c r="H57" s="9"/>
      <c r="I57" s="9"/>
    </row>
    <row r="58" spans="1:9" ht="28.5" customHeight="1">
      <c r="A58" s="114" t="s">
        <v>9</v>
      </c>
      <c r="B58" s="114"/>
      <c r="C58" s="114"/>
      <c r="D58" s="114"/>
      <c r="E58" s="114"/>
      <c r="F58" s="114"/>
      <c r="G58" s="114"/>
      <c r="H58" s="114"/>
      <c r="I58" s="114"/>
    </row>
    <row r="59" spans="1:9" ht="15.75" customHeight="1">
      <c r="A59" s="1"/>
      <c r="B59" s="5"/>
      <c r="C59" s="5"/>
      <c r="D59" s="5"/>
      <c r="E59" s="5"/>
      <c r="F59" s="9"/>
      <c r="G59" s="9"/>
      <c r="H59" s="9"/>
      <c r="I59" s="9"/>
    </row>
    <row r="60" ht="15.75" customHeight="1"/>
  </sheetData>
  <sheetProtection/>
  <mergeCells count="32">
    <mergeCell ref="B47:D47"/>
    <mergeCell ref="B46:D46"/>
    <mergeCell ref="E11:I11"/>
    <mergeCell ref="E17:F17"/>
    <mergeCell ref="F56:I56"/>
    <mergeCell ref="A58:I58"/>
    <mergeCell ref="D25:E25"/>
    <mergeCell ref="B26:C26"/>
    <mergeCell ref="B27:C27"/>
    <mergeCell ref="A55:D55"/>
    <mergeCell ref="B49:D49"/>
    <mergeCell ref="B50:H50"/>
    <mergeCell ref="B30:H30"/>
    <mergeCell ref="B34:H34"/>
    <mergeCell ref="E9:I9"/>
    <mergeCell ref="D28:E28"/>
    <mergeCell ref="B29:C29"/>
    <mergeCell ref="D26:E26"/>
    <mergeCell ref="D27:E27"/>
    <mergeCell ref="B25:C25"/>
    <mergeCell ref="E15:I15"/>
    <mergeCell ref="E13:I13"/>
    <mergeCell ref="B48:D48"/>
    <mergeCell ref="A41:D41"/>
    <mergeCell ref="B42:H42"/>
    <mergeCell ref="H17:I17"/>
    <mergeCell ref="B38:H38"/>
    <mergeCell ref="A37:D37"/>
    <mergeCell ref="A33:D33"/>
    <mergeCell ref="D29:E29"/>
    <mergeCell ref="B28:C28"/>
    <mergeCell ref="F19:I19"/>
  </mergeCells>
  <printOptions/>
  <pageMargins left="0.7874015748031497" right="0.3937007874015748" top="0.3937007874015748" bottom="0.3937007874015748" header="0.31496062992125984" footer="0.31496062992125984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R69"/>
  <sheetViews>
    <sheetView tabSelected="1" zoomScalePageLayoutView="0" workbookViewId="0" topLeftCell="A1">
      <selection activeCell="A51" sqref="A51"/>
    </sheetView>
  </sheetViews>
  <sheetFormatPr defaultColWidth="11.421875" defaultRowHeight="12.75"/>
  <cols>
    <col min="1" max="1" width="11.8515625" style="0" customWidth="1"/>
    <col min="2" max="2" width="13.00390625" style="0" customWidth="1"/>
    <col min="3" max="3" width="1.7109375" style="0" customWidth="1"/>
    <col min="4" max="4" width="10.00390625" style="0" customWidth="1"/>
    <col min="5" max="5" width="1.7109375" style="0" customWidth="1"/>
    <col min="6" max="6" width="10.00390625" style="0" customWidth="1"/>
    <col min="7" max="7" width="1.7109375" style="0" customWidth="1"/>
    <col min="8" max="8" width="10.00390625" style="0" customWidth="1"/>
    <col min="9" max="9" width="1.7109375" style="0" customWidth="1"/>
    <col min="10" max="10" width="10.00390625" style="0" customWidth="1"/>
    <col min="11" max="11" width="1.7109375" style="0" customWidth="1"/>
    <col min="12" max="12" width="13.8515625" style="0" customWidth="1"/>
    <col min="13" max="14" width="2.00390625" style="0" customWidth="1"/>
  </cols>
  <sheetData>
    <row r="3" ht="27.75">
      <c r="A3" s="3"/>
    </row>
    <row r="6" spans="1:16" ht="26.25">
      <c r="A6" s="2" t="s">
        <v>51</v>
      </c>
      <c r="L6" s="49" t="s">
        <v>52</v>
      </c>
      <c r="P6" s="2"/>
    </row>
    <row r="9" spans="1:12" ht="15">
      <c r="A9" s="4" t="s">
        <v>20</v>
      </c>
      <c r="B9" s="12"/>
      <c r="C9" s="12"/>
      <c r="D9" s="134"/>
      <c r="E9" s="134"/>
      <c r="F9" s="134"/>
      <c r="G9" s="134"/>
      <c r="H9" s="134"/>
      <c r="I9" s="134"/>
      <c r="J9" s="134"/>
      <c r="K9" s="134"/>
      <c r="L9" s="134"/>
    </row>
    <row r="10" spans="1:12" ht="5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8" ht="15">
      <c r="A11" s="4" t="s">
        <v>3</v>
      </c>
      <c r="B11" s="12"/>
      <c r="C11" s="12"/>
      <c r="D11" s="134"/>
      <c r="E11" s="134"/>
      <c r="F11" s="134"/>
      <c r="G11" s="134"/>
      <c r="H11" s="134"/>
      <c r="I11" s="134"/>
      <c r="J11" s="134"/>
      <c r="K11" s="134"/>
      <c r="L11" s="134"/>
      <c r="R11" s="16"/>
    </row>
    <row r="12" ht="5.25" customHeight="1"/>
    <row r="13" spans="1:12" ht="15">
      <c r="A13" s="4" t="s">
        <v>19</v>
      </c>
      <c r="B13" s="12"/>
      <c r="C13" s="12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5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.75" customHeight="1">
      <c r="A15" s="4" t="s">
        <v>21</v>
      </c>
      <c r="B15" s="12"/>
      <c r="C15" s="12"/>
      <c r="D15" s="134"/>
      <c r="E15" s="134"/>
      <c r="F15" s="134"/>
      <c r="G15" s="134"/>
      <c r="H15" s="134"/>
      <c r="I15" s="134"/>
      <c r="J15" s="134"/>
      <c r="K15" s="134"/>
      <c r="L15" s="134"/>
    </row>
    <row r="16" spans="1:12" ht="5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.75" customHeight="1">
      <c r="A17" s="4" t="s">
        <v>22</v>
      </c>
      <c r="B17" s="12"/>
      <c r="C17" s="12"/>
      <c r="D17" s="131"/>
      <c r="E17" s="131"/>
      <c r="F17" s="12"/>
      <c r="G17" s="12"/>
      <c r="H17" s="12"/>
      <c r="I17" s="12"/>
      <c r="J17" s="12"/>
      <c r="K17" s="12"/>
      <c r="L17" s="12"/>
    </row>
    <row r="18" spans="1:12" ht="5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.75" customHeight="1">
      <c r="A19" s="4" t="s">
        <v>23</v>
      </c>
      <c r="B19" s="12"/>
      <c r="C19" s="12"/>
      <c r="D19" s="131"/>
      <c r="E19" s="131"/>
      <c r="F19" s="12"/>
      <c r="G19" s="12"/>
      <c r="H19" s="12"/>
      <c r="I19" s="12"/>
      <c r="J19" s="12"/>
      <c r="K19" s="12"/>
      <c r="L19" s="12"/>
    </row>
    <row r="20" spans="1:12" ht="5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.75" customHeight="1">
      <c r="A21" s="51" t="s">
        <v>50</v>
      </c>
      <c r="B21" s="12"/>
      <c r="C21" s="12"/>
      <c r="D21" s="12"/>
      <c r="E21" s="21"/>
      <c r="F21" s="21"/>
      <c r="G21" s="21"/>
      <c r="H21" s="21"/>
      <c r="I21" s="21"/>
      <c r="J21" s="21"/>
      <c r="K21" s="21"/>
      <c r="L21" s="12"/>
    </row>
    <row r="22" spans="1:12" ht="5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ht="15.75" customHeight="1">
      <c r="B23" s="22" t="s">
        <v>54</v>
      </c>
      <c r="C23" s="15"/>
      <c r="D23" s="52"/>
      <c r="E23" s="15"/>
      <c r="F23" s="52"/>
      <c r="G23" s="15"/>
      <c r="H23" s="52"/>
      <c r="I23" s="15"/>
      <c r="J23" s="52"/>
      <c r="K23" s="15"/>
      <c r="L23" s="105">
        <f>D23+F23+H23+J23</f>
        <v>0</v>
      </c>
    </row>
    <row r="24" spans="2:12" ht="5.25" customHeight="1">
      <c r="B24" s="50"/>
      <c r="L24" s="79"/>
    </row>
    <row r="25" spans="2:12" ht="15.75" customHeight="1">
      <c r="B25" s="22" t="s">
        <v>55</v>
      </c>
      <c r="C25" s="15"/>
      <c r="D25" s="52"/>
      <c r="E25" s="15"/>
      <c r="F25" s="52"/>
      <c r="G25" s="15"/>
      <c r="H25" s="52"/>
      <c r="I25" s="15"/>
      <c r="J25" s="52"/>
      <c r="K25" s="15"/>
      <c r="L25" s="105">
        <f>D25+F25+H25+J25</f>
        <v>0</v>
      </c>
    </row>
    <row r="26" spans="2:12" ht="5.25" customHeight="1">
      <c r="B26" s="50"/>
      <c r="L26" s="79"/>
    </row>
    <row r="27" spans="2:12" ht="15.75" customHeight="1">
      <c r="B27" s="22" t="s">
        <v>57</v>
      </c>
      <c r="C27" s="15"/>
      <c r="D27" s="52"/>
      <c r="E27" s="15"/>
      <c r="F27" s="52"/>
      <c r="G27" s="15"/>
      <c r="H27" s="52"/>
      <c r="I27" s="15"/>
      <c r="J27" s="52"/>
      <c r="K27" s="15"/>
      <c r="L27" s="105">
        <f>D27+F27+H27+J27</f>
        <v>0</v>
      </c>
    </row>
    <row r="28" spans="2:12" ht="5.25" customHeight="1">
      <c r="B28" s="50"/>
      <c r="L28" s="79"/>
    </row>
    <row r="29" spans="2:12" ht="15.75" customHeight="1">
      <c r="B29" s="22" t="s">
        <v>56</v>
      </c>
      <c r="C29" s="15"/>
      <c r="D29" s="52"/>
      <c r="E29" s="15"/>
      <c r="F29" s="52"/>
      <c r="G29" s="15"/>
      <c r="H29" s="52"/>
      <c r="I29" s="15"/>
      <c r="J29" s="52"/>
      <c r="K29" s="15"/>
      <c r="L29" s="105">
        <f>D29+F29+H29+J29</f>
        <v>0</v>
      </c>
    </row>
    <row r="30" spans="2:12" ht="5.25" customHeight="1">
      <c r="B30" s="50"/>
      <c r="L30" s="79"/>
    </row>
    <row r="31" spans="2:18" ht="15.75" customHeight="1">
      <c r="B31" s="22" t="s">
        <v>58</v>
      </c>
      <c r="C31" s="15"/>
      <c r="D31" s="52"/>
      <c r="E31" s="15"/>
      <c r="F31" s="52"/>
      <c r="G31" s="15"/>
      <c r="H31" s="52"/>
      <c r="I31" s="15"/>
      <c r="J31" s="52"/>
      <c r="K31" s="15"/>
      <c r="L31" s="105">
        <f>D31+F31+H31+J31</f>
        <v>0</v>
      </c>
      <c r="R31" s="23"/>
    </row>
    <row r="32" spans="2:12" ht="5.25" customHeight="1">
      <c r="B32" s="50"/>
      <c r="L32" s="79"/>
    </row>
    <row r="33" spans="2:12" ht="15.75" customHeight="1">
      <c r="B33" s="22" t="s">
        <v>59</v>
      </c>
      <c r="C33" s="15"/>
      <c r="D33" s="52"/>
      <c r="E33" s="15"/>
      <c r="F33" s="52"/>
      <c r="G33" s="15"/>
      <c r="H33" s="52"/>
      <c r="I33" s="15"/>
      <c r="J33" s="52"/>
      <c r="K33" s="15"/>
      <c r="L33" s="105">
        <f>D33+F33+H33+J33</f>
        <v>0</v>
      </c>
    </row>
    <row r="34" spans="2:12" ht="5.25" customHeight="1">
      <c r="B34" s="50"/>
      <c r="L34" s="79"/>
    </row>
    <row r="35" spans="2:12" ht="15.75" customHeight="1">
      <c r="B35" s="22" t="s">
        <v>61</v>
      </c>
      <c r="C35" s="15"/>
      <c r="D35" s="52"/>
      <c r="E35" s="15"/>
      <c r="F35" s="52"/>
      <c r="G35" s="15"/>
      <c r="H35" s="52"/>
      <c r="I35" s="15"/>
      <c r="J35" s="52"/>
      <c r="K35" s="15"/>
      <c r="L35" s="105">
        <f>D35+F35+H35+J35</f>
        <v>0</v>
      </c>
    </row>
    <row r="36" spans="2:12" ht="5.25" customHeight="1">
      <c r="B36" s="50"/>
      <c r="L36" s="79"/>
    </row>
    <row r="37" spans="2:12" ht="15.75" customHeight="1">
      <c r="B37" s="22" t="s">
        <v>61</v>
      </c>
      <c r="C37" s="15"/>
      <c r="D37" s="52"/>
      <c r="E37" s="15"/>
      <c r="F37" s="52"/>
      <c r="G37" s="15"/>
      <c r="H37" s="52"/>
      <c r="I37" s="15"/>
      <c r="J37" s="52"/>
      <c r="K37" s="15"/>
      <c r="L37" s="105">
        <f>D37+F37+H37+J37</f>
        <v>0</v>
      </c>
    </row>
    <row r="38" ht="5.25" customHeight="1">
      <c r="L38" s="53"/>
    </row>
    <row r="39" spans="1:12" ht="15.75" customHeight="1" thickBot="1">
      <c r="A39" s="4"/>
      <c r="B39" s="4"/>
      <c r="C39" s="4"/>
      <c r="D39" s="4"/>
      <c r="E39" s="4"/>
      <c r="F39" s="4"/>
      <c r="G39" s="4"/>
      <c r="H39" s="4"/>
      <c r="I39" s="4"/>
      <c r="J39" s="56" t="s">
        <v>60</v>
      </c>
      <c r="K39" s="51"/>
      <c r="L39" s="54">
        <f>SUM(L23:L37)</f>
        <v>0</v>
      </c>
    </row>
    <row r="40" spans="1:12" ht="5.25" customHeight="1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5"/>
    </row>
    <row r="41" spans="1:12" ht="15.75" customHeight="1">
      <c r="A41" s="26" t="s">
        <v>62</v>
      </c>
      <c r="B41" s="86"/>
      <c r="C41" s="86"/>
      <c r="D41" s="86"/>
      <c r="E41" s="106"/>
      <c r="F41" s="106"/>
      <c r="G41" s="106"/>
      <c r="H41" s="106"/>
      <c r="I41" s="106"/>
      <c r="J41" s="106"/>
      <c r="K41" s="106"/>
      <c r="L41" s="106"/>
    </row>
    <row r="42" spans="1:12" ht="5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5"/>
    </row>
    <row r="43" spans="1:12" ht="15.75" customHeight="1">
      <c r="A43" s="113"/>
      <c r="B43" s="22" t="s">
        <v>63</v>
      </c>
      <c r="C43" s="15"/>
      <c r="D43" s="52"/>
      <c r="E43" s="15"/>
      <c r="F43" s="52"/>
      <c r="G43" s="15"/>
      <c r="H43" s="52"/>
      <c r="I43" s="15"/>
      <c r="J43" s="52"/>
      <c r="K43" s="15"/>
      <c r="L43" s="105">
        <f>D43+F43+H43+J43</f>
        <v>0</v>
      </c>
    </row>
    <row r="44" spans="2:12" ht="5.25" customHeight="1">
      <c r="B44" s="50"/>
      <c r="L44" s="79"/>
    </row>
    <row r="45" spans="2:12" ht="15.75" customHeight="1">
      <c r="B45" s="22" t="s">
        <v>61</v>
      </c>
      <c r="C45" s="15"/>
      <c r="D45" s="52"/>
      <c r="E45" s="15"/>
      <c r="F45" s="52"/>
      <c r="G45" s="15"/>
      <c r="H45" s="52"/>
      <c r="I45" s="15"/>
      <c r="J45" s="52"/>
      <c r="K45" s="15"/>
      <c r="L45" s="105">
        <f>D45+F45+H45+J45</f>
        <v>0</v>
      </c>
    </row>
    <row r="46" spans="2:12" ht="5.25" customHeight="1">
      <c r="B46" s="50"/>
      <c r="L46" s="53"/>
    </row>
    <row r="47" spans="1:12" ht="15.75" customHeight="1" thickBot="1">
      <c r="A47" s="4"/>
      <c r="B47" s="4"/>
      <c r="C47" s="4"/>
      <c r="D47" s="4"/>
      <c r="E47" s="4"/>
      <c r="F47" s="4"/>
      <c r="G47" s="4"/>
      <c r="H47" s="4"/>
      <c r="I47" s="4"/>
      <c r="J47" s="56" t="s">
        <v>60</v>
      </c>
      <c r="K47" s="51"/>
      <c r="L47" s="54">
        <f>SUM(L43:L45)</f>
        <v>0</v>
      </c>
    </row>
    <row r="48" spans="1:12" ht="5.25" customHeight="1" thickTop="1">
      <c r="A48" s="3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5.75" customHeight="1">
      <c r="A49" s="26" t="s">
        <v>64</v>
      </c>
      <c r="B49" s="86"/>
      <c r="C49" s="86"/>
      <c r="D49" s="86"/>
      <c r="E49" s="106"/>
      <c r="F49" s="106"/>
      <c r="G49" s="106"/>
      <c r="H49" s="106"/>
      <c r="I49" s="106"/>
      <c r="J49" s="106"/>
      <c r="K49" s="106"/>
      <c r="L49" s="86"/>
    </row>
    <row r="50" spans="1:12" ht="5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5.75" customHeight="1">
      <c r="B51" s="57"/>
      <c r="C51" s="15"/>
      <c r="D51" s="52"/>
      <c r="E51" s="15"/>
      <c r="F51" s="52"/>
      <c r="G51" s="15"/>
      <c r="H51" s="52"/>
      <c r="I51" s="15"/>
      <c r="J51" s="52"/>
      <c r="K51" s="15"/>
      <c r="L51" s="105">
        <f>D51+F51+H51+J51</f>
        <v>0</v>
      </c>
    </row>
    <row r="52" spans="2:12" ht="5.25" customHeight="1">
      <c r="B52" s="50"/>
      <c r="L52" s="79"/>
    </row>
    <row r="53" spans="2:12" ht="15.75" customHeight="1">
      <c r="B53" s="57"/>
      <c r="C53" s="15"/>
      <c r="D53" s="52"/>
      <c r="E53" s="15"/>
      <c r="F53" s="52"/>
      <c r="G53" s="15"/>
      <c r="H53" s="52"/>
      <c r="I53" s="15"/>
      <c r="J53" s="52"/>
      <c r="K53" s="15"/>
      <c r="L53" s="105">
        <f>D53+F53+H53+J53</f>
        <v>0</v>
      </c>
    </row>
    <row r="54" ht="5.25" customHeight="1">
      <c r="L54" s="94"/>
    </row>
    <row r="55" spans="2:12" ht="15.75" customHeight="1">
      <c r="B55" s="57"/>
      <c r="C55" s="15"/>
      <c r="D55" s="52"/>
      <c r="E55" s="15"/>
      <c r="F55" s="52"/>
      <c r="G55" s="15"/>
      <c r="H55" s="52"/>
      <c r="I55" s="15"/>
      <c r="J55" s="52"/>
      <c r="K55" s="15"/>
      <c r="L55" s="105">
        <f>D55+F55+H55+J55</f>
        <v>0</v>
      </c>
    </row>
    <row r="56" ht="5.25" customHeight="1"/>
    <row r="57" spans="1:12" ht="15.75" customHeight="1" thickBot="1">
      <c r="A57" s="4"/>
      <c r="B57" s="4"/>
      <c r="C57" s="4"/>
      <c r="D57" s="4"/>
      <c r="E57" s="4"/>
      <c r="F57" s="4"/>
      <c r="G57" s="4"/>
      <c r="H57" s="4"/>
      <c r="I57" s="4"/>
      <c r="J57" s="56" t="s">
        <v>60</v>
      </c>
      <c r="K57" s="51"/>
      <c r="L57" s="54">
        <f>SUM(L51:L55)</f>
        <v>0</v>
      </c>
    </row>
    <row r="58" spans="1:12" ht="5.25" customHeight="1" thickTop="1">
      <c r="A58" s="5"/>
      <c r="B58" s="17"/>
      <c r="C58" s="17"/>
      <c r="D58" s="17"/>
      <c r="E58" s="5"/>
      <c r="F58" s="5"/>
      <c r="G58" s="5"/>
      <c r="H58" s="5"/>
      <c r="I58" s="5"/>
      <c r="J58" s="5"/>
      <c r="K58" s="5"/>
      <c r="L58" s="5"/>
    </row>
    <row r="59" spans="1:12" ht="5.25" customHeight="1" thickBot="1">
      <c r="A59" s="5"/>
      <c r="B59" s="17"/>
      <c r="C59" s="17"/>
      <c r="D59" s="17"/>
      <c r="E59" s="5"/>
      <c r="F59" s="5"/>
      <c r="G59" s="5"/>
      <c r="H59" s="5"/>
      <c r="I59" s="5"/>
      <c r="J59" s="5"/>
      <c r="K59" s="5"/>
      <c r="L59" s="5"/>
    </row>
    <row r="60" spans="1:16" ht="15.75" customHeight="1" thickBot="1" thickTop="1">
      <c r="A60" s="80" t="s">
        <v>35</v>
      </c>
      <c r="B60" s="81"/>
      <c r="C60" s="81"/>
      <c r="D60" s="74"/>
      <c r="E60" s="74"/>
      <c r="F60" s="74"/>
      <c r="G60" s="74"/>
      <c r="H60" s="74"/>
      <c r="I60" s="74"/>
      <c r="J60" s="75"/>
      <c r="K60" s="107"/>
      <c r="L60" s="108">
        <f>L39+L47+L57</f>
        <v>0</v>
      </c>
      <c r="P60" s="58"/>
    </row>
    <row r="61" spans="1:12" ht="15.75" customHeight="1" thickTop="1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.75" customHeight="1">
      <c r="A62" s="1" t="s">
        <v>78</v>
      </c>
      <c r="B62" s="5"/>
      <c r="C62" s="5"/>
      <c r="D62" s="5"/>
      <c r="E62" s="5"/>
      <c r="F62" s="110" t="s">
        <v>55</v>
      </c>
      <c r="G62" s="110"/>
      <c r="H62" s="110" t="s">
        <v>59</v>
      </c>
      <c r="I62" s="5"/>
      <c r="J62" s="5"/>
      <c r="K62" s="5"/>
      <c r="L62" s="5"/>
    </row>
    <row r="63" spans="1:12" ht="15.75" customHeight="1">
      <c r="A63" s="1"/>
      <c r="B63" s="5"/>
      <c r="C63" s="5"/>
      <c r="D63" s="5"/>
      <c r="E63" s="5"/>
      <c r="F63" s="111"/>
      <c r="G63" s="111"/>
      <c r="H63" s="111"/>
      <c r="I63" s="111"/>
      <c r="J63" s="111"/>
      <c r="K63" s="5"/>
      <c r="L63" s="5"/>
    </row>
    <row r="64" spans="1:12" ht="15.75" customHeight="1">
      <c r="A64" s="1" t="s">
        <v>79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112">
        <f>SUM(L60,-F63,-H63,-J63)</f>
        <v>0</v>
      </c>
    </row>
    <row r="65" spans="1:12" ht="12.75" customHeight="1">
      <c r="A65" s="119"/>
      <c r="B65" s="119"/>
      <c r="C65" s="119"/>
      <c r="D65" s="119"/>
      <c r="E65" s="5"/>
      <c r="F65" s="4"/>
      <c r="G65" s="4"/>
      <c r="H65" s="4"/>
      <c r="I65" s="4"/>
      <c r="J65" s="4"/>
      <c r="K65" s="4"/>
      <c r="L65" s="4"/>
    </row>
    <row r="66" spans="1:12" ht="15.75" customHeight="1">
      <c r="A66" s="1" t="s">
        <v>7</v>
      </c>
      <c r="B66" s="5"/>
      <c r="C66" s="5"/>
      <c r="D66" s="5"/>
      <c r="E66" s="5"/>
      <c r="F66" s="118" t="s">
        <v>8</v>
      </c>
      <c r="G66" s="118"/>
      <c r="H66" s="118"/>
      <c r="I66" s="118"/>
      <c r="J66" s="118"/>
      <c r="K66" s="118"/>
      <c r="L66" s="118"/>
    </row>
    <row r="67" spans="1:12" ht="6" customHeight="1">
      <c r="A67" s="1"/>
      <c r="B67" s="5"/>
      <c r="C67" s="5"/>
      <c r="D67" s="5"/>
      <c r="E67" s="5"/>
      <c r="F67" s="9"/>
      <c r="G67" s="9"/>
      <c r="H67" s="9"/>
      <c r="I67" s="9"/>
      <c r="J67" s="9"/>
      <c r="K67" s="9"/>
      <c r="L67" s="9"/>
    </row>
    <row r="68" spans="1:12" ht="28.5" customHeight="1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1:12" ht="15.75" customHeight="1">
      <c r="A69" s="1"/>
      <c r="B69" s="5"/>
      <c r="C69" s="5"/>
      <c r="D69" s="5"/>
      <c r="E69" s="5"/>
      <c r="F69" s="9"/>
      <c r="G69" s="9"/>
      <c r="H69" s="9"/>
      <c r="I69" s="9"/>
      <c r="J69" s="9"/>
      <c r="K69" s="9"/>
      <c r="L69" s="9"/>
    </row>
    <row r="70" ht="15.75" customHeight="1"/>
  </sheetData>
  <sheetProtection/>
  <mergeCells count="9">
    <mergeCell ref="F66:L66"/>
    <mergeCell ref="A68:L68"/>
    <mergeCell ref="A65:D65"/>
    <mergeCell ref="D9:L9"/>
    <mergeCell ref="D11:L11"/>
    <mergeCell ref="D13:L13"/>
    <mergeCell ref="D15:L15"/>
    <mergeCell ref="D17:E17"/>
    <mergeCell ref="D19:E19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S63"/>
  <sheetViews>
    <sheetView zoomScalePageLayoutView="0" workbookViewId="0" topLeftCell="A16">
      <selection activeCell="H59" sqref="H59:M59"/>
    </sheetView>
  </sheetViews>
  <sheetFormatPr defaultColWidth="11.421875" defaultRowHeight="12.75"/>
  <cols>
    <col min="1" max="1" width="1.1484375" style="0" customWidth="1"/>
    <col min="2" max="3" width="2.57421875" style="0" customWidth="1"/>
    <col min="4" max="4" width="13.7109375" style="0" customWidth="1"/>
    <col min="5" max="6" width="2.57421875" style="0" customWidth="1"/>
    <col min="7" max="7" width="6.28125" style="0" customWidth="1"/>
    <col min="8" max="8" width="17.421875" style="0" customWidth="1"/>
    <col min="9" max="10" width="2.57421875" style="0" customWidth="1"/>
    <col min="11" max="11" width="12.00390625" style="0" customWidth="1"/>
    <col min="12" max="12" width="8.28125" style="0" customWidth="1"/>
    <col min="13" max="13" width="11.140625" style="0" customWidth="1"/>
    <col min="14" max="14" width="1.1484375" style="0" customWidth="1"/>
    <col min="15" max="16" width="2.00390625" style="0" customWidth="1"/>
  </cols>
  <sheetData>
    <row r="3" ht="27.75">
      <c r="A3" s="3" t="s">
        <v>0</v>
      </c>
    </row>
    <row r="6" ht="20.25">
      <c r="A6" s="2" t="s">
        <v>36</v>
      </c>
    </row>
    <row r="7" spans="1:14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9" spans="1:14" ht="6" customHeight="1">
      <c r="A9" s="35"/>
      <c r="B9" s="36"/>
      <c r="C9" s="36"/>
      <c r="D9" s="36"/>
      <c r="E9" s="37"/>
      <c r="F9" s="35"/>
      <c r="G9" s="36"/>
      <c r="H9" s="36"/>
      <c r="I9" s="36"/>
      <c r="J9" s="36"/>
      <c r="K9" s="36"/>
      <c r="L9" s="36"/>
      <c r="M9" s="36"/>
      <c r="N9" s="37"/>
    </row>
    <row r="10" spans="1:14" ht="15" customHeight="1">
      <c r="A10" s="38"/>
      <c r="B10" s="140" t="s">
        <v>37</v>
      </c>
      <c r="C10" s="140"/>
      <c r="D10" s="140"/>
      <c r="E10" s="39"/>
      <c r="F10" s="42"/>
      <c r="G10" s="140" t="s">
        <v>38</v>
      </c>
      <c r="H10" s="140"/>
      <c r="I10" s="140"/>
      <c r="J10" s="140"/>
      <c r="K10" s="140"/>
      <c r="L10" s="140"/>
      <c r="M10" s="140"/>
      <c r="N10" s="39"/>
    </row>
    <row r="11" spans="1:14" ht="6" customHeight="1">
      <c r="A11" s="38"/>
      <c r="B11" s="28"/>
      <c r="C11" s="28"/>
      <c r="D11" s="28"/>
      <c r="E11" s="39"/>
      <c r="F11" s="42"/>
      <c r="G11" s="28"/>
      <c r="H11" s="28"/>
      <c r="I11" s="28"/>
      <c r="J11" s="28"/>
      <c r="K11" s="28"/>
      <c r="L11" s="28"/>
      <c r="M11" s="28"/>
      <c r="N11" s="39"/>
    </row>
    <row r="12" spans="1:19" ht="18" customHeight="1">
      <c r="A12" s="7"/>
      <c r="B12" s="17"/>
      <c r="C12" s="17"/>
      <c r="D12" s="17"/>
      <c r="E12" s="40"/>
      <c r="F12" s="7"/>
      <c r="G12" s="137"/>
      <c r="H12" s="137"/>
      <c r="I12" s="137"/>
      <c r="J12" s="137"/>
      <c r="K12" s="137"/>
      <c r="L12" s="137"/>
      <c r="M12" s="137"/>
      <c r="N12" s="40"/>
      <c r="S12" s="11"/>
    </row>
    <row r="13" spans="1:19" ht="6" customHeight="1">
      <c r="A13" s="7"/>
      <c r="B13" s="17"/>
      <c r="C13" s="17"/>
      <c r="D13" s="17"/>
      <c r="E13" s="40"/>
      <c r="F13" s="7"/>
      <c r="G13" s="31"/>
      <c r="H13" s="31"/>
      <c r="I13" s="31"/>
      <c r="J13" s="31"/>
      <c r="K13" s="31"/>
      <c r="L13" s="31"/>
      <c r="M13" s="31"/>
      <c r="N13" s="40"/>
      <c r="S13" s="11"/>
    </row>
    <row r="14" spans="1:19" ht="18" customHeight="1">
      <c r="A14" s="7"/>
      <c r="B14" s="138"/>
      <c r="C14" s="137"/>
      <c r="D14" s="137"/>
      <c r="E14" s="40"/>
      <c r="F14" s="7"/>
      <c r="G14" s="137"/>
      <c r="H14" s="137"/>
      <c r="I14" s="137"/>
      <c r="J14" s="137"/>
      <c r="K14" s="137"/>
      <c r="L14" s="137"/>
      <c r="M14" s="137"/>
      <c r="N14" s="43"/>
      <c r="S14" s="11"/>
    </row>
    <row r="15" spans="1:19" ht="6" customHeight="1">
      <c r="A15" s="6"/>
      <c r="B15" s="15"/>
      <c r="C15" s="15"/>
      <c r="D15" s="15"/>
      <c r="E15" s="41"/>
      <c r="F15" s="44"/>
      <c r="G15" s="15"/>
      <c r="H15" s="15"/>
      <c r="I15" s="15"/>
      <c r="J15" s="15"/>
      <c r="K15" s="15"/>
      <c r="L15" s="15"/>
      <c r="M15" s="15"/>
      <c r="N15" s="41"/>
      <c r="S15" s="11"/>
    </row>
    <row r="16" spans="1:14" ht="6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1:14" ht="12.75">
      <c r="A17" s="38"/>
      <c r="B17" s="109" t="s">
        <v>39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3"/>
    </row>
    <row r="18" spans="1:14" ht="6" customHeight="1">
      <c r="A18" s="3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3"/>
    </row>
    <row r="19" spans="1:14" ht="18" customHeight="1">
      <c r="A19" s="3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43"/>
    </row>
    <row r="20" spans="1:14" ht="6" customHeight="1">
      <c r="A20" s="3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3"/>
    </row>
    <row r="21" spans="1:14" ht="18" customHeight="1">
      <c r="A21" s="3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43"/>
    </row>
    <row r="22" spans="1:14" ht="6" customHeight="1">
      <c r="A22" s="3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43"/>
    </row>
    <row r="23" spans="1:14" ht="18" customHeight="1">
      <c r="A23" s="3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43"/>
    </row>
    <row r="24" spans="1:14" ht="6" customHeight="1">
      <c r="A24" s="3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3"/>
    </row>
    <row r="25" spans="1:14" ht="18" customHeight="1">
      <c r="A25" s="3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43"/>
    </row>
    <row r="26" spans="1:14" ht="6" customHeight="1">
      <c r="A26" s="3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3"/>
    </row>
    <row r="27" spans="1:14" ht="18" customHeight="1">
      <c r="A27" s="3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43"/>
    </row>
    <row r="28" spans="1:14" ht="6" customHeight="1">
      <c r="A28" s="3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3"/>
    </row>
    <row r="29" spans="1:14" ht="18" customHeight="1">
      <c r="A29" s="3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43"/>
    </row>
    <row r="30" spans="1:14" ht="6" customHeight="1">
      <c r="A30" s="38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3"/>
    </row>
    <row r="31" spans="1:14" ht="18" customHeight="1">
      <c r="A31" s="3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43"/>
    </row>
    <row r="32" spans="1:14" ht="6" customHeight="1">
      <c r="A32" s="3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3"/>
    </row>
    <row r="33" spans="1:14" ht="18" customHeight="1">
      <c r="A33" s="3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43"/>
    </row>
    <row r="34" spans="1:14" ht="6" customHeight="1">
      <c r="A34" s="38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3"/>
    </row>
    <row r="35" spans="1:14" ht="18" customHeight="1">
      <c r="A35" s="3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43"/>
    </row>
    <row r="36" spans="1:14" ht="6" customHeight="1">
      <c r="A36" s="38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43"/>
    </row>
    <row r="37" spans="1:14" ht="18" customHeight="1">
      <c r="A37" s="3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43"/>
    </row>
    <row r="38" spans="1:14" ht="6" customHeight="1">
      <c r="A38" s="4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1"/>
    </row>
    <row r="39" spans="1:14" ht="6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4" ht="12.75" customHeight="1">
      <c r="A40" s="38"/>
      <c r="B40" s="109" t="s">
        <v>40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3"/>
    </row>
    <row r="41" spans="1:14" ht="6" customHeight="1">
      <c r="A41" s="38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43"/>
    </row>
    <row r="42" spans="1:14" ht="18" customHeight="1">
      <c r="A42" s="3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43"/>
    </row>
    <row r="43" spans="1:14" ht="6" customHeight="1">
      <c r="A43" s="38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43"/>
    </row>
    <row r="44" spans="1:14" ht="18" customHeight="1">
      <c r="A44" s="3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43"/>
    </row>
    <row r="45" spans="1:14" ht="6" customHeight="1">
      <c r="A45" s="38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43"/>
    </row>
    <row r="46" spans="1:14" ht="18" customHeight="1">
      <c r="A46" s="3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43"/>
    </row>
    <row r="47" spans="1:14" ht="6" customHeight="1">
      <c r="A47" s="4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1"/>
    </row>
    <row r="48" spans="1:14" ht="6" customHeigh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</row>
    <row r="49" spans="1:14" ht="12.75" customHeight="1">
      <c r="A49" s="38"/>
      <c r="B49" s="109" t="s">
        <v>41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43"/>
    </row>
    <row r="50" spans="1:14" ht="6" customHeight="1">
      <c r="A50" s="38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43"/>
    </row>
    <row r="51" spans="1:14" ht="15.75" customHeight="1">
      <c r="A51" s="38"/>
      <c r="B51" s="30"/>
      <c r="C51" s="30"/>
      <c r="D51" s="141" t="s">
        <v>42</v>
      </c>
      <c r="E51" s="141"/>
      <c r="F51" s="141"/>
      <c r="G51" s="141"/>
      <c r="H51" s="141"/>
      <c r="I51" s="30"/>
      <c r="J51" s="30"/>
      <c r="K51" s="141" t="s">
        <v>43</v>
      </c>
      <c r="L51" s="141"/>
      <c r="M51" s="141"/>
      <c r="N51" s="43"/>
    </row>
    <row r="52" spans="1:14" ht="15.75" customHeight="1">
      <c r="A52" s="38"/>
      <c r="B52" s="30"/>
      <c r="C52" s="30"/>
      <c r="D52" s="141" t="s">
        <v>77</v>
      </c>
      <c r="E52" s="141"/>
      <c r="F52" s="141"/>
      <c r="G52" s="141"/>
      <c r="H52" s="141"/>
      <c r="I52" s="30"/>
      <c r="J52" s="30"/>
      <c r="K52" s="30"/>
      <c r="L52" s="30"/>
      <c r="M52" s="30"/>
      <c r="N52" s="43"/>
    </row>
    <row r="53" spans="1:14" ht="6" customHeight="1">
      <c r="A53" s="38"/>
      <c r="B53" s="30"/>
      <c r="C53" s="30"/>
      <c r="D53" s="33"/>
      <c r="E53" s="33"/>
      <c r="F53" s="33"/>
      <c r="G53" s="33"/>
      <c r="H53" s="33"/>
      <c r="I53" s="30"/>
      <c r="J53" s="30"/>
      <c r="K53" s="30"/>
      <c r="L53" s="30"/>
      <c r="M53" s="30"/>
      <c r="N53" s="43"/>
    </row>
    <row r="54" spans="1:14" ht="15.75" customHeight="1">
      <c r="A54" s="38"/>
      <c r="B54" s="30"/>
      <c r="C54" s="30"/>
      <c r="D54" s="33"/>
      <c r="E54" s="33"/>
      <c r="F54" s="33"/>
      <c r="G54" s="33"/>
      <c r="H54" s="33"/>
      <c r="I54" s="30"/>
      <c r="J54" s="30"/>
      <c r="K54" s="30"/>
      <c r="L54" s="30"/>
      <c r="M54" s="30"/>
      <c r="N54" s="43"/>
    </row>
    <row r="55" spans="1:14" ht="18" customHeight="1">
      <c r="A55" s="38"/>
      <c r="B55" s="30"/>
      <c r="C55" s="30"/>
      <c r="D55" s="139"/>
      <c r="E55" s="139"/>
      <c r="F55" s="139"/>
      <c r="G55" s="30"/>
      <c r="H55" s="30"/>
      <c r="I55" s="30"/>
      <c r="J55" s="30"/>
      <c r="K55" s="139"/>
      <c r="L55" s="139"/>
      <c r="M55" s="30"/>
      <c r="N55" s="43"/>
    </row>
    <row r="56" spans="1:14" ht="6" customHeight="1">
      <c r="A56" s="4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1"/>
    </row>
    <row r="57" spans="1:14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30"/>
    </row>
    <row r="59" spans="1:14" ht="15.75" customHeight="1">
      <c r="A59" s="17"/>
      <c r="B59" s="119"/>
      <c r="C59" s="119"/>
      <c r="D59" s="119"/>
      <c r="E59" s="119"/>
      <c r="F59" s="119"/>
      <c r="G59" s="17"/>
      <c r="H59" s="142"/>
      <c r="I59" s="143"/>
      <c r="J59" s="143"/>
      <c r="K59" s="143"/>
      <c r="L59" s="143"/>
      <c r="M59" s="144"/>
      <c r="N59" s="30"/>
    </row>
    <row r="60" spans="1:14" ht="15.75" customHeight="1">
      <c r="A60" s="17"/>
      <c r="B60" s="34" t="s">
        <v>7</v>
      </c>
      <c r="C60" s="17"/>
      <c r="D60" s="17"/>
      <c r="E60" s="17"/>
      <c r="F60" s="17"/>
      <c r="G60" s="30"/>
      <c r="H60" s="29" t="s">
        <v>8</v>
      </c>
      <c r="I60" s="29"/>
      <c r="J60" s="29"/>
      <c r="K60" s="29"/>
      <c r="L60" s="29"/>
      <c r="M60" s="29"/>
      <c r="N60" s="30"/>
    </row>
    <row r="61" spans="1:14" ht="15.75" customHeight="1">
      <c r="A61" s="17"/>
      <c r="B61" s="17"/>
      <c r="C61" s="17"/>
      <c r="D61" s="17"/>
      <c r="E61" s="17"/>
      <c r="F61" s="17"/>
      <c r="G61" s="9"/>
      <c r="H61" s="9"/>
      <c r="I61" s="9"/>
      <c r="J61" s="9"/>
      <c r="K61" s="9"/>
      <c r="L61" s="9"/>
      <c r="M61" s="9"/>
      <c r="N61" s="30"/>
    </row>
    <row r="62" spans="1:14" ht="28.5" customHeight="1">
      <c r="A62" s="17"/>
      <c r="B62" s="114" t="s">
        <v>9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30"/>
    </row>
    <row r="63" spans="1:14" ht="15.75" customHeight="1">
      <c r="A63" s="1"/>
      <c r="B63" s="5"/>
      <c r="C63" s="5"/>
      <c r="D63" s="5"/>
      <c r="E63" s="5"/>
      <c r="F63" s="5"/>
      <c r="G63" s="9"/>
      <c r="H63" s="9"/>
      <c r="I63" s="9"/>
      <c r="J63" s="9"/>
      <c r="K63" s="9"/>
      <c r="L63" s="9"/>
      <c r="M63" s="9"/>
      <c r="N63" s="9"/>
    </row>
    <row r="64" ht="15.75" customHeight="1"/>
  </sheetData>
  <sheetProtection/>
  <mergeCells count="26">
    <mergeCell ref="B62:M62"/>
    <mergeCell ref="B42:M42"/>
    <mergeCell ref="B46:M46"/>
    <mergeCell ref="B31:M31"/>
    <mergeCell ref="B44:M44"/>
    <mergeCell ref="K51:M51"/>
    <mergeCell ref="B59:F59"/>
    <mergeCell ref="D51:H51"/>
    <mergeCell ref="H59:M59"/>
    <mergeCell ref="D52:H52"/>
    <mergeCell ref="D55:F55"/>
    <mergeCell ref="K55:L55"/>
    <mergeCell ref="B10:D10"/>
    <mergeCell ref="B29:M29"/>
    <mergeCell ref="B27:M27"/>
    <mergeCell ref="B25:M25"/>
    <mergeCell ref="B23:M23"/>
    <mergeCell ref="G10:M10"/>
    <mergeCell ref="B21:M21"/>
    <mergeCell ref="G14:M14"/>
    <mergeCell ref="G12:M12"/>
    <mergeCell ref="B19:M19"/>
    <mergeCell ref="B14:D14"/>
    <mergeCell ref="B37:M37"/>
    <mergeCell ref="B35:M35"/>
    <mergeCell ref="B33:M3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59"/>
  <sheetViews>
    <sheetView zoomScalePageLayoutView="0" workbookViewId="0" topLeftCell="A14">
      <selection activeCell="M18" sqref="M18:N18"/>
    </sheetView>
  </sheetViews>
  <sheetFormatPr defaultColWidth="11.421875" defaultRowHeight="12.75"/>
  <cols>
    <col min="1" max="1" width="1.1484375" style="0" customWidth="1"/>
    <col min="2" max="2" width="3.28125" style="0" customWidth="1"/>
    <col min="3" max="3" width="1.7109375" style="0" customWidth="1"/>
    <col min="4" max="4" width="7.28125" style="0" customWidth="1"/>
    <col min="5" max="5" width="15.421875" style="0" customWidth="1"/>
    <col min="6" max="6" width="2.421875" style="0" customWidth="1"/>
    <col min="7" max="7" width="6.7109375" style="0" customWidth="1"/>
    <col min="8" max="8" width="2.00390625" style="0" customWidth="1"/>
    <col min="9" max="9" width="8.8515625" style="0" customWidth="1"/>
    <col min="10" max="11" width="2.57421875" style="0" customWidth="1"/>
    <col min="12" max="12" width="18.00390625" style="0" customWidth="1"/>
    <col min="13" max="13" width="10.8515625" style="0" customWidth="1"/>
    <col min="14" max="14" width="3.421875" style="0" customWidth="1"/>
    <col min="15" max="15" width="1.1484375" style="0" customWidth="1"/>
    <col min="16" max="17" width="2.00390625" style="0" customWidth="1"/>
  </cols>
  <sheetData>
    <row r="3" ht="27.75">
      <c r="A3" s="3" t="s">
        <v>0</v>
      </c>
    </row>
    <row r="6" ht="20.25">
      <c r="A6" s="2" t="s">
        <v>44</v>
      </c>
    </row>
    <row r="7" ht="15" customHeight="1">
      <c r="A7" s="2"/>
    </row>
    <row r="8" ht="15" customHeight="1">
      <c r="A8" s="2"/>
    </row>
    <row r="9" spans="1:15" ht="15">
      <c r="A9" s="13"/>
      <c r="B9" s="13" t="s">
        <v>45</v>
      </c>
      <c r="C9" s="12"/>
      <c r="D9" s="12"/>
      <c r="E9" s="27"/>
      <c r="F9" s="12"/>
      <c r="G9" s="13" t="s">
        <v>46</v>
      </c>
      <c r="H9" s="13"/>
      <c r="I9" s="27"/>
      <c r="J9" s="12"/>
      <c r="K9" s="12"/>
      <c r="L9" s="12"/>
      <c r="M9" s="12"/>
      <c r="N9" s="12"/>
      <c r="O9" s="12"/>
    </row>
    <row r="11" spans="1:15" ht="6" customHeight="1">
      <c r="A11" s="35"/>
      <c r="B11" s="36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5"/>
      <c r="N11" s="36"/>
      <c r="O11" s="37"/>
    </row>
    <row r="12" spans="1:15" ht="15" customHeight="1">
      <c r="A12" s="38"/>
      <c r="B12" s="151" t="str">
        <f>IF(B16&lt;&gt;"","Lfd.Nr.","")</f>
        <v>Lfd.Nr.</v>
      </c>
      <c r="C12" s="154" t="s">
        <v>49</v>
      </c>
      <c r="D12" s="155"/>
      <c r="E12" s="155"/>
      <c r="F12" s="155"/>
      <c r="G12" s="155"/>
      <c r="H12" s="155"/>
      <c r="I12" s="155"/>
      <c r="J12" s="155"/>
      <c r="K12" s="155"/>
      <c r="L12" s="156"/>
      <c r="M12" s="149" t="s">
        <v>47</v>
      </c>
      <c r="N12" s="150"/>
      <c r="O12" s="39"/>
    </row>
    <row r="13" spans="1:15" ht="18" customHeight="1">
      <c r="A13" s="38"/>
      <c r="B13" s="151"/>
      <c r="C13" s="154"/>
      <c r="D13" s="155"/>
      <c r="E13" s="155"/>
      <c r="F13" s="155"/>
      <c r="G13" s="155"/>
      <c r="H13" s="155"/>
      <c r="I13" s="155"/>
      <c r="J13" s="155"/>
      <c r="K13" s="155"/>
      <c r="L13" s="156"/>
      <c r="M13" s="149" t="s">
        <v>48</v>
      </c>
      <c r="N13" s="150"/>
      <c r="O13" s="39"/>
    </row>
    <row r="14" spans="1:20" ht="6" customHeight="1">
      <c r="A14" s="6"/>
      <c r="B14" s="15"/>
      <c r="C14" s="44"/>
      <c r="D14" s="15"/>
      <c r="E14" s="15"/>
      <c r="F14" s="15"/>
      <c r="G14" s="15"/>
      <c r="H14" s="15"/>
      <c r="I14" s="15"/>
      <c r="J14" s="15"/>
      <c r="K14" s="15"/>
      <c r="L14" s="15"/>
      <c r="M14" s="44"/>
      <c r="N14" s="15"/>
      <c r="O14" s="41"/>
      <c r="T14" s="11"/>
    </row>
    <row r="15" spans="1:15" ht="6" customHeight="1">
      <c r="A15" s="35"/>
      <c r="B15" s="36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5"/>
      <c r="N15" s="36"/>
      <c r="O15" s="37"/>
    </row>
    <row r="16" spans="1:15" ht="18" customHeight="1">
      <c r="A16" s="44"/>
      <c r="B16" s="47">
        <v>1</v>
      </c>
      <c r="C16" s="147"/>
      <c r="D16" s="119"/>
      <c r="E16" s="119"/>
      <c r="F16" s="119"/>
      <c r="G16" s="119"/>
      <c r="H16" s="119"/>
      <c r="I16" s="119"/>
      <c r="J16" s="119"/>
      <c r="K16" s="119"/>
      <c r="L16" s="148"/>
      <c r="M16" s="145"/>
      <c r="N16" s="146"/>
      <c r="O16" s="43"/>
    </row>
    <row r="17" spans="1:15" ht="6" customHeight="1">
      <c r="A17" s="38"/>
      <c r="B17" s="46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8"/>
      <c r="N17" s="30"/>
      <c r="O17" s="43"/>
    </row>
    <row r="18" spans="1:15" ht="18" customHeight="1">
      <c r="A18" s="44"/>
      <c r="B18" s="47">
        <f>IF(C18&lt;&gt;"","2.","")</f>
      </c>
      <c r="C18" s="147"/>
      <c r="D18" s="119"/>
      <c r="E18" s="119"/>
      <c r="F18" s="119"/>
      <c r="G18" s="119"/>
      <c r="H18" s="119"/>
      <c r="I18" s="119"/>
      <c r="J18" s="119"/>
      <c r="K18" s="119"/>
      <c r="L18" s="148"/>
      <c r="M18" s="145"/>
      <c r="N18" s="146"/>
      <c r="O18" s="43"/>
    </row>
    <row r="19" spans="1:15" ht="6" customHeight="1">
      <c r="A19" s="38"/>
      <c r="B19" s="46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8"/>
      <c r="N19" s="30"/>
      <c r="O19" s="43"/>
    </row>
    <row r="20" spans="1:15" ht="18" customHeight="1">
      <c r="A20" s="44"/>
      <c r="B20" s="47">
        <f>IF(C20&lt;&gt;"","3.","")</f>
      </c>
      <c r="C20" s="147"/>
      <c r="D20" s="119"/>
      <c r="E20" s="119"/>
      <c r="F20" s="119"/>
      <c r="G20" s="119"/>
      <c r="H20" s="119"/>
      <c r="I20" s="119"/>
      <c r="J20" s="119"/>
      <c r="K20" s="119"/>
      <c r="L20" s="148"/>
      <c r="M20" s="145"/>
      <c r="N20" s="146"/>
      <c r="O20" s="43"/>
    </row>
    <row r="21" spans="1:15" ht="6" customHeight="1">
      <c r="A21" s="38"/>
      <c r="B21" s="4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8"/>
      <c r="N21" s="30"/>
      <c r="O21" s="43"/>
    </row>
    <row r="22" spans="1:15" ht="18" customHeight="1">
      <c r="A22" s="44"/>
      <c r="B22" s="47">
        <f>IF(C22&lt;&gt;"","4.","")</f>
      </c>
      <c r="C22" s="147"/>
      <c r="D22" s="119"/>
      <c r="E22" s="119"/>
      <c r="F22" s="119"/>
      <c r="G22" s="119"/>
      <c r="H22" s="119"/>
      <c r="I22" s="119"/>
      <c r="J22" s="119"/>
      <c r="K22" s="119"/>
      <c r="L22" s="148"/>
      <c r="M22" s="145"/>
      <c r="N22" s="146"/>
      <c r="O22" s="43"/>
    </row>
    <row r="23" spans="1:15" ht="6" customHeight="1">
      <c r="A23" s="38"/>
      <c r="B23" s="46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8"/>
      <c r="N23" s="30"/>
      <c r="O23" s="43"/>
    </row>
    <row r="24" spans="1:15" ht="18" customHeight="1">
      <c r="A24" s="44"/>
      <c r="B24" s="47">
        <f>IF(C24&lt;&gt;"","5.","")</f>
      </c>
      <c r="C24" s="147"/>
      <c r="D24" s="119"/>
      <c r="E24" s="119"/>
      <c r="F24" s="119"/>
      <c r="G24" s="119"/>
      <c r="H24" s="119"/>
      <c r="I24" s="119"/>
      <c r="J24" s="119"/>
      <c r="K24" s="119"/>
      <c r="L24" s="148"/>
      <c r="M24" s="145"/>
      <c r="N24" s="146"/>
      <c r="O24" s="43"/>
    </row>
    <row r="25" spans="1:15" ht="6" customHeight="1">
      <c r="A25" s="38"/>
      <c r="B25" s="4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8"/>
      <c r="N25" s="30"/>
      <c r="O25" s="43"/>
    </row>
    <row r="26" spans="1:15" ht="18" customHeight="1">
      <c r="A26" s="44"/>
      <c r="B26" s="47">
        <f>IF(C26&lt;&gt;"","6.","")</f>
      </c>
      <c r="C26" s="147"/>
      <c r="D26" s="119"/>
      <c r="E26" s="119"/>
      <c r="F26" s="119"/>
      <c r="G26" s="119"/>
      <c r="H26" s="119"/>
      <c r="I26" s="119"/>
      <c r="J26" s="119"/>
      <c r="K26" s="119"/>
      <c r="L26" s="148"/>
      <c r="M26" s="145"/>
      <c r="N26" s="146"/>
      <c r="O26" s="43"/>
    </row>
    <row r="27" spans="1:15" ht="6" customHeight="1">
      <c r="A27" s="38"/>
      <c r="B27" s="46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8"/>
      <c r="N27" s="30"/>
      <c r="O27" s="43"/>
    </row>
    <row r="28" spans="1:15" ht="18" customHeight="1">
      <c r="A28" s="44"/>
      <c r="B28" s="47">
        <f>IF(C28&lt;&gt;"","7.","")</f>
      </c>
      <c r="C28" s="147"/>
      <c r="D28" s="119"/>
      <c r="E28" s="119"/>
      <c r="F28" s="119"/>
      <c r="G28" s="119"/>
      <c r="H28" s="119"/>
      <c r="I28" s="119"/>
      <c r="J28" s="119"/>
      <c r="K28" s="119"/>
      <c r="L28" s="148"/>
      <c r="M28" s="145"/>
      <c r="N28" s="146"/>
      <c r="O28" s="43"/>
    </row>
    <row r="29" spans="1:15" ht="6" customHeight="1">
      <c r="A29" s="38"/>
      <c r="B29" s="4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8"/>
      <c r="N29" s="30"/>
      <c r="O29" s="43"/>
    </row>
    <row r="30" spans="1:15" ht="18" customHeight="1">
      <c r="A30" s="44"/>
      <c r="B30" s="47">
        <f>IF(C30&lt;&gt;"","8.","")</f>
      </c>
      <c r="C30" s="147"/>
      <c r="D30" s="119"/>
      <c r="E30" s="119"/>
      <c r="F30" s="119"/>
      <c r="G30" s="119"/>
      <c r="H30" s="119"/>
      <c r="I30" s="119"/>
      <c r="J30" s="119"/>
      <c r="K30" s="119"/>
      <c r="L30" s="148"/>
      <c r="M30" s="145"/>
      <c r="N30" s="146"/>
      <c r="O30" s="43"/>
    </row>
    <row r="31" spans="1:15" ht="6" customHeight="1">
      <c r="A31" s="38"/>
      <c r="B31" s="46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8"/>
      <c r="N31" s="30"/>
      <c r="O31" s="43"/>
    </row>
    <row r="32" spans="1:15" ht="18" customHeight="1">
      <c r="A32" s="44"/>
      <c r="B32" s="47">
        <f>IF(C32&lt;&gt;"","9.","")</f>
      </c>
      <c r="C32" s="147"/>
      <c r="D32" s="119"/>
      <c r="E32" s="119"/>
      <c r="F32" s="119"/>
      <c r="G32" s="119"/>
      <c r="H32" s="119"/>
      <c r="I32" s="119"/>
      <c r="J32" s="119"/>
      <c r="K32" s="119"/>
      <c r="L32" s="148"/>
      <c r="M32" s="145"/>
      <c r="N32" s="146"/>
      <c r="O32" s="43"/>
    </row>
    <row r="33" spans="1:19" ht="6" customHeight="1">
      <c r="A33" s="38"/>
      <c r="B33" s="4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8"/>
      <c r="N33" s="30"/>
      <c r="O33" s="43"/>
      <c r="S33" s="32"/>
    </row>
    <row r="34" spans="1:15" ht="18" customHeight="1">
      <c r="A34" s="44"/>
      <c r="B34" s="47">
        <f>IF(C34&lt;&gt;"","10.","")</f>
      </c>
      <c r="C34" s="147"/>
      <c r="D34" s="119"/>
      <c r="E34" s="119"/>
      <c r="F34" s="119"/>
      <c r="G34" s="119"/>
      <c r="H34" s="119"/>
      <c r="I34" s="119"/>
      <c r="J34" s="119"/>
      <c r="K34" s="119"/>
      <c r="L34" s="148"/>
      <c r="M34" s="145"/>
      <c r="N34" s="146"/>
      <c r="O34" s="43"/>
    </row>
    <row r="35" spans="1:15" ht="6" customHeight="1">
      <c r="A35" s="38"/>
      <c r="B35" s="4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8"/>
      <c r="N35" s="30"/>
      <c r="O35" s="43"/>
    </row>
    <row r="36" spans="1:15" ht="18" customHeight="1">
      <c r="A36" s="44"/>
      <c r="B36" s="47">
        <f>IF(C36&lt;&gt;"","11.","")</f>
      </c>
      <c r="C36" s="147"/>
      <c r="D36" s="119"/>
      <c r="E36" s="119"/>
      <c r="F36" s="119"/>
      <c r="G36" s="119"/>
      <c r="H36" s="119"/>
      <c r="I36" s="119"/>
      <c r="J36" s="119"/>
      <c r="K36" s="119"/>
      <c r="L36" s="148"/>
      <c r="M36" s="145"/>
      <c r="N36" s="146"/>
      <c r="O36" s="43"/>
    </row>
    <row r="37" spans="1:15" ht="6" customHeight="1">
      <c r="A37" s="38"/>
      <c r="B37" s="46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8"/>
      <c r="N37" s="30"/>
      <c r="O37" s="43"/>
    </row>
    <row r="38" spans="1:15" ht="18" customHeight="1">
      <c r="A38" s="44"/>
      <c r="B38" s="47">
        <f>IF(C38&lt;&gt;"","12.","")</f>
      </c>
      <c r="C38" s="147"/>
      <c r="D38" s="119"/>
      <c r="E38" s="119"/>
      <c r="F38" s="119"/>
      <c r="G38" s="119"/>
      <c r="H38" s="119"/>
      <c r="I38" s="119"/>
      <c r="J38" s="119"/>
      <c r="K38" s="119"/>
      <c r="L38" s="148"/>
      <c r="M38" s="145"/>
      <c r="N38" s="146"/>
      <c r="O38" s="43"/>
    </row>
    <row r="39" spans="1:15" ht="6" customHeight="1">
      <c r="A39" s="38"/>
      <c r="B39" s="46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8"/>
      <c r="N39" s="30"/>
      <c r="O39" s="43"/>
    </row>
    <row r="40" spans="1:15" ht="18" customHeight="1">
      <c r="A40" s="44"/>
      <c r="B40" s="47">
        <f>IF(C40&lt;&gt;"","13.","")</f>
      </c>
      <c r="C40" s="147"/>
      <c r="D40" s="119"/>
      <c r="E40" s="119"/>
      <c r="F40" s="119"/>
      <c r="G40" s="119"/>
      <c r="H40" s="119"/>
      <c r="I40" s="119"/>
      <c r="J40" s="119"/>
      <c r="K40" s="119"/>
      <c r="L40" s="148"/>
      <c r="M40" s="145"/>
      <c r="N40" s="146"/>
      <c r="O40" s="43"/>
    </row>
    <row r="41" spans="1:15" ht="6" customHeight="1">
      <c r="A41" s="38"/>
      <c r="B41" s="4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8"/>
      <c r="N41" s="30"/>
      <c r="O41" s="43"/>
    </row>
    <row r="42" spans="1:15" ht="18" customHeight="1">
      <c r="A42" s="44"/>
      <c r="B42" s="47">
        <f>IF(C42&lt;&gt;"","14.","")</f>
      </c>
      <c r="C42" s="147"/>
      <c r="D42" s="119"/>
      <c r="E42" s="119"/>
      <c r="F42" s="119"/>
      <c r="G42" s="119"/>
      <c r="H42" s="119"/>
      <c r="I42" s="119"/>
      <c r="J42" s="119"/>
      <c r="K42" s="119"/>
      <c r="L42" s="148"/>
      <c r="M42" s="145"/>
      <c r="N42" s="146"/>
      <c r="O42" s="43"/>
    </row>
    <row r="43" spans="1:15" ht="6" customHeight="1">
      <c r="A43" s="44"/>
      <c r="B43" s="4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44"/>
      <c r="N43" s="15"/>
      <c r="O43" s="41"/>
    </row>
    <row r="44" spans="1:15" ht="6" customHeight="1">
      <c r="A44" s="38"/>
      <c r="B44" s="32"/>
      <c r="C44" s="35"/>
      <c r="D44" s="30"/>
      <c r="E44" s="30"/>
      <c r="F44" s="30"/>
      <c r="G44" s="30"/>
      <c r="H44" s="30"/>
      <c r="I44" s="30"/>
      <c r="J44" s="30"/>
      <c r="K44" s="30"/>
      <c r="L44" s="30"/>
      <c r="M44" s="35"/>
      <c r="N44" s="36"/>
      <c r="O44" s="43"/>
    </row>
    <row r="45" spans="1:15" ht="18" customHeight="1" thickBot="1">
      <c r="A45" s="38"/>
      <c r="B45" s="32"/>
      <c r="C45" s="157" t="s">
        <v>60</v>
      </c>
      <c r="D45" s="158"/>
      <c r="E45" s="158"/>
      <c r="F45" s="158"/>
      <c r="G45" s="158"/>
      <c r="H45" s="158"/>
      <c r="I45" s="158"/>
      <c r="J45" s="158"/>
      <c r="K45" s="158"/>
      <c r="L45" s="159"/>
      <c r="M45" s="152">
        <f>SUM(M16:N44)</f>
        <v>0</v>
      </c>
      <c r="N45" s="153"/>
      <c r="O45" s="43"/>
    </row>
    <row r="46" spans="1:15" ht="6" customHeight="1">
      <c r="A46" s="38"/>
      <c r="B46" s="32"/>
      <c r="C46" s="44"/>
      <c r="D46" s="30"/>
      <c r="E46" s="30"/>
      <c r="F46" s="30"/>
      <c r="G46" s="30"/>
      <c r="H46" s="30"/>
      <c r="I46" s="30"/>
      <c r="J46" s="30"/>
      <c r="K46" s="30"/>
      <c r="L46" s="30"/>
      <c r="M46" s="44"/>
      <c r="N46" s="15"/>
      <c r="O46" s="43"/>
    </row>
    <row r="47" spans="1:15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30"/>
    </row>
    <row r="55" spans="1:15" ht="15.75" customHeight="1">
      <c r="A55" s="17"/>
      <c r="B55" s="119"/>
      <c r="C55" s="119"/>
      <c r="D55" s="119"/>
      <c r="E55" s="119"/>
      <c r="F55" s="119"/>
      <c r="G55" s="17"/>
      <c r="H55" s="17"/>
      <c r="I55" s="13" t="s">
        <v>80</v>
      </c>
      <c r="J55" s="13"/>
      <c r="K55" s="13"/>
      <c r="L55" s="13"/>
      <c r="M55" s="13"/>
      <c r="N55" s="13"/>
      <c r="O55" s="30"/>
    </row>
    <row r="56" spans="1:15" ht="15.75" customHeight="1">
      <c r="A56" s="17"/>
      <c r="B56" s="34" t="s">
        <v>7</v>
      </c>
      <c r="C56" s="17"/>
      <c r="D56" s="17"/>
      <c r="E56" s="17"/>
      <c r="F56" s="17"/>
      <c r="G56" s="30"/>
      <c r="H56" s="30"/>
      <c r="I56" s="29" t="s">
        <v>8</v>
      </c>
      <c r="J56" s="29"/>
      <c r="K56" s="29"/>
      <c r="L56" s="29"/>
      <c r="M56" s="29"/>
      <c r="N56" s="29"/>
      <c r="O56" s="30"/>
    </row>
    <row r="57" spans="1:15" ht="15.75" customHeight="1">
      <c r="A57" s="17"/>
      <c r="B57" s="17"/>
      <c r="C57" s="17"/>
      <c r="D57" s="17"/>
      <c r="E57" s="17"/>
      <c r="F57" s="17"/>
      <c r="G57" s="9"/>
      <c r="H57" s="9"/>
      <c r="I57" s="9"/>
      <c r="J57" s="9"/>
      <c r="K57" s="9"/>
      <c r="L57" s="9"/>
      <c r="M57" s="9"/>
      <c r="N57" s="9"/>
      <c r="O57" s="30"/>
    </row>
    <row r="58" spans="1:15" ht="28.5" customHeight="1">
      <c r="A58" s="17"/>
      <c r="B58" s="114" t="s">
        <v>9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30"/>
    </row>
    <row r="59" spans="1:15" ht="15.75" customHeight="1">
      <c r="A59" s="1"/>
      <c r="B59" s="5"/>
      <c r="C59" s="5"/>
      <c r="D59" s="5"/>
      <c r="E59" s="5"/>
      <c r="F59" s="5"/>
      <c r="G59" s="9"/>
      <c r="H59" s="9"/>
      <c r="I59" s="9"/>
      <c r="J59" s="9"/>
      <c r="K59" s="9"/>
      <c r="L59" s="9"/>
      <c r="M59" s="9"/>
      <c r="N59" s="9"/>
      <c r="O59" s="9"/>
    </row>
    <row r="60" ht="15.75" customHeight="1"/>
  </sheetData>
  <sheetProtection/>
  <mergeCells count="36">
    <mergeCell ref="M12:N12"/>
    <mergeCell ref="C12:L13"/>
    <mergeCell ref="C45:L45"/>
    <mergeCell ref="C16:L16"/>
    <mergeCell ref="C18:L18"/>
    <mergeCell ref="C20:L20"/>
    <mergeCell ref="C22:L22"/>
    <mergeCell ref="C24:L24"/>
    <mergeCell ref="C26:L26"/>
    <mergeCell ref="C30:L30"/>
    <mergeCell ref="C38:L38"/>
    <mergeCell ref="B58:N58"/>
    <mergeCell ref="C42:L42"/>
    <mergeCell ref="M38:N38"/>
    <mergeCell ref="M40:N40"/>
    <mergeCell ref="C40:L40"/>
    <mergeCell ref="B55:F55"/>
    <mergeCell ref="M42:N42"/>
    <mergeCell ref="M45:N45"/>
    <mergeCell ref="M30:N30"/>
    <mergeCell ref="M32:N32"/>
    <mergeCell ref="M34:N34"/>
    <mergeCell ref="M36:N36"/>
    <mergeCell ref="C32:L32"/>
    <mergeCell ref="C34:L34"/>
    <mergeCell ref="C36:L36"/>
    <mergeCell ref="B12:B13"/>
    <mergeCell ref="M26:N26"/>
    <mergeCell ref="M28:N28"/>
    <mergeCell ref="C28:L28"/>
    <mergeCell ref="M13:N13"/>
    <mergeCell ref="M16:N16"/>
    <mergeCell ref="M18:N18"/>
    <mergeCell ref="M20:N20"/>
    <mergeCell ref="M22:N22"/>
    <mergeCell ref="M24:N24"/>
  </mergeCells>
  <printOptions/>
  <pageMargins left="0.7874015748031497" right="0.3937007874015748" top="0.3937007874015748" bottom="0.3937007874015748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Auer</dc:creator>
  <cp:keywords/>
  <dc:description/>
  <cp:lastModifiedBy>Chef</cp:lastModifiedBy>
  <cp:lastPrinted>2015-08-11T15:28:41Z</cp:lastPrinted>
  <dcterms:created xsi:type="dcterms:W3CDTF">2011-12-21T21:36:01Z</dcterms:created>
  <dcterms:modified xsi:type="dcterms:W3CDTF">2015-08-11T15:29:17Z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-1437792851</vt:i4>
  </property>
  <property fmtid="{D5CDD505-2E9C-101B-9397-08002B2CF9AE}" pid="4" name="_EmailSubje">
    <vt:lpwstr>Neue Formulare</vt:lpwstr>
  </property>
  <property fmtid="{D5CDD505-2E9C-101B-9397-08002B2CF9AE}" pid="5" name="_AuthorEma">
    <vt:lpwstr>Christophe.David@online.de</vt:lpwstr>
  </property>
  <property fmtid="{D5CDD505-2E9C-101B-9397-08002B2CF9AE}" pid="6" name="_AuthorEmailDisplayNa">
    <vt:lpwstr>Christophe David</vt:lpwstr>
  </property>
</Properties>
</file>